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15 Absolute en relatie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15 Absolute en relatief'!$A$1:$I$40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G31" i="1" l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H37" i="1" l="1"/>
</calcChain>
</file>

<file path=xl/sharedStrings.xml><?xml version="1.0" encoding="utf-8"?>
<sst xmlns="http://schemas.openxmlformats.org/spreadsheetml/2006/main" count="58" uniqueCount="37">
  <si>
    <t>Absolute Formules</t>
  </si>
  <si>
    <t>Formule maken met Absolute cellen</t>
  </si>
  <si>
    <t xml:space="preserve">Maak deze oefening na als in het voorbeeld - Indien onduidelijk altijd de formules aanklikken in het voorbeeld </t>
  </si>
  <si>
    <r>
      <t xml:space="preserve">Alle formules gemaakt/gekoppeld buiten de tabel zijn </t>
    </r>
    <r>
      <rPr>
        <b/>
        <sz val="12"/>
        <rFont val="Calibri"/>
        <family val="2"/>
      </rPr>
      <t>Absoluut</t>
    </r>
    <r>
      <rPr>
        <sz val="12"/>
        <rFont val="Calibri"/>
        <family val="2"/>
      </rPr>
      <t xml:space="preserve"> en kunnen niet worden doorgevoerd met de vulgreep</t>
    </r>
  </si>
  <si>
    <t>Maak eerst de formules op rij 17 zonder dollartekens achter de rij en kolom - alle formules selecteren en doorvoeren</t>
  </si>
  <si>
    <t>Nu gaat het fout - klik in de formule waar een absolute cel is gebruikt E17 - klik in de formuleblak de cursor in of achter C12</t>
  </si>
  <si>
    <t>klik op F4  of fn + F4 (nieuw toetsenbord) ( nu staan er $ voor en achter Cel staat nu vast (absoluut) tijdens doorvoeren)</t>
  </si>
  <si>
    <t>Het zelfde principe toepassen voor de winst in cel F17 met de absolute cel van de winst F13</t>
  </si>
  <si>
    <t>Klant betaald verkoop - Inkoop plus de Winst in cel G17</t>
  </si>
  <si>
    <t>Winst is Aantal flessen C17 * Winst F17 of Verkoop- Inkoop tussen haakjes C17*(G17-E17)</t>
  </si>
  <si>
    <t>BTW berekenen, van het excl bedrag= cel x 1,21</t>
  </si>
  <si>
    <t>Koers Dinar naar €</t>
  </si>
  <si>
    <t>Winst</t>
  </si>
  <si>
    <t>Opdracht</t>
  </si>
  <si>
    <t>Wijnsoort uit Griekenland</t>
  </si>
  <si>
    <t>Aantal</t>
  </si>
  <si>
    <t>Inkoop Grl</t>
  </si>
  <si>
    <t>Inkoop NL</t>
  </si>
  <si>
    <t>Plus</t>
  </si>
  <si>
    <t>Verkoop</t>
  </si>
  <si>
    <t>flessen</t>
  </si>
  <si>
    <t>(Dinar)</t>
  </si>
  <si>
    <t>(EUR)</t>
  </si>
  <si>
    <t>winst 25%</t>
  </si>
  <si>
    <t>(ex BTW)</t>
  </si>
  <si>
    <t>Kaapvallei</t>
  </si>
  <si>
    <t>Blouberg</t>
  </si>
  <si>
    <t>Voorspoed</t>
  </si>
  <si>
    <t>Bay view</t>
  </si>
  <si>
    <t>Boschendal</t>
  </si>
  <si>
    <t>Buitenzorg</t>
  </si>
  <si>
    <t>Totaal</t>
  </si>
  <si>
    <t>Winstpercentage</t>
  </si>
  <si>
    <t>Voorbeeld</t>
  </si>
  <si>
    <t>Totale winst</t>
  </si>
  <si>
    <t>Doorvoeren met een koppeling naar een absolute cel moet er met $ tekens gewerkt worden</t>
  </si>
  <si>
    <t>Dit kan snel tijdens het Formule maken met F4 1x is rij en kolom 2x is kolom 3x is 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</si>
</sst>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00_-;_-* #,##0.0000\-;_-* &quot;-&quot;??_-;_-@_-"/>
    <numFmt numFmtId="165" formatCode="0.0%"/>
    <numFmt numFmtId="166" formatCode="_-* #,##0.0000_-;_-* #,##0.0000\-;_-* &quot;-&quot;????_-;_-@_-"/>
  </numFmts>
  <fonts count="21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5" fillId="0" borderId="0" xfId="0" applyFont="1"/>
    <xf numFmtId="0" fontId="2" fillId="0" borderId="0" xfId="0" applyFont="1" applyFill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right"/>
    </xf>
    <xf numFmtId="164" fontId="11" fillId="4" borderId="0" xfId="1" applyNumberFormat="1" applyFont="1" applyFill="1" applyBorder="1" applyProtection="1">
      <protection locked="0"/>
    </xf>
    <xf numFmtId="165" fontId="11" fillId="5" borderId="0" xfId="0" applyNumberFormat="1" applyFont="1" applyFill="1" applyBorder="1" applyProtection="1">
      <protection locked="0"/>
    </xf>
    <xf numFmtId="0" fontId="13" fillId="0" borderId="0" xfId="0" applyFont="1" applyAlignment="1">
      <alignment horizontal="center"/>
    </xf>
    <xf numFmtId="0" fontId="14" fillId="0" borderId="0" xfId="0" applyFont="1" applyBorder="1"/>
    <xf numFmtId="2" fontId="15" fillId="0" borderId="2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9" fontId="11" fillId="5" borderId="7" xfId="0" applyNumberFormat="1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9" xfId="0" applyFont="1" applyFill="1" applyBorder="1"/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6" fillId="0" borderId="14" xfId="0" applyFont="1" applyFill="1" applyBorder="1"/>
    <xf numFmtId="4" fontId="17" fillId="7" borderId="15" xfId="1" applyNumberFormat="1" applyFont="1" applyFill="1" applyBorder="1" applyAlignment="1">
      <alignment horizontal="center"/>
    </xf>
    <xf numFmtId="0" fontId="12" fillId="0" borderId="0" xfId="0" applyFont="1"/>
    <xf numFmtId="0" fontId="18" fillId="0" borderId="0" xfId="0" applyFont="1" applyBorder="1"/>
    <xf numFmtId="0" fontId="17" fillId="0" borderId="0" xfId="0" applyFont="1" applyBorder="1"/>
    <xf numFmtId="164" fontId="2" fillId="4" borderId="0" xfId="1" applyNumberFormat="1" applyFont="1" applyFill="1" applyBorder="1" applyProtection="1">
      <protection locked="0"/>
    </xf>
    <xf numFmtId="165" fontId="2" fillId="8" borderId="0" xfId="0" applyNumberFormat="1" applyFont="1" applyFill="1" applyBorder="1" applyProtection="1">
      <protection locked="0"/>
    </xf>
    <xf numFmtId="0" fontId="19" fillId="0" borderId="0" xfId="0" applyFont="1" applyBorder="1"/>
    <xf numFmtId="0" fontId="2" fillId="0" borderId="16" xfId="0" applyFont="1" applyBorder="1"/>
    <xf numFmtId="166" fontId="2" fillId="0" borderId="16" xfId="0" applyNumberFormat="1" applyFont="1" applyBorder="1"/>
    <xf numFmtId="0" fontId="2" fillId="0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0" fillId="0" borderId="0" xfId="0" applyFont="1"/>
    <xf numFmtId="0" fontId="17" fillId="0" borderId="0" xfId="0" applyFont="1"/>
    <xf numFmtId="0" fontId="20" fillId="0" borderId="0" xfId="0" applyFont="1" applyAlignment="1"/>
    <xf numFmtId="0" fontId="17" fillId="0" borderId="0" xfId="0" applyFont="1" applyAlignment="1"/>
    <xf numFmtId="0" fontId="10" fillId="0" borderId="0" xfId="0" applyFont="1" applyAlignment="1">
      <alignment horizontal="center" vertical="center"/>
    </xf>
  </cellXfs>
  <cellStyles count="2">
    <cellStyle name="Komma 3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1500-0000FFDD02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706880" y="-1068705"/>
          <a:ext cx="0" cy="341376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xmlns="" id="{00000000-0008-0000-1500-000007DE02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xmlns="" id="{00000000-0008-0000-1500-000008DE02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xmlns="" id="{00000000-0008-0000-1500-000009DE02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xmlns="" id="{00000000-0008-0000-1500-00000ADE02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xmlns="" id="{00000000-0008-0000-15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1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1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zoomScaleSheetLayoutView="100" workbookViewId="0">
      <selection activeCell="K15" sqref="K15"/>
    </sheetView>
  </sheetViews>
  <sheetFormatPr defaultColWidth="9.125" defaultRowHeight="15" x14ac:dyDescent="0.25"/>
  <cols>
    <col min="1" max="1" width="3.125" style="66" customWidth="1"/>
    <col min="2" max="2" width="23.125" style="16" customWidth="1"/>
    <col min="3" max="7" width="8.875" style="16" customWidth="1"/>
    <col min="8" max="8" width="15.875" style="16" customWidth="1"/>
    <col min="9" max="9" width="13" style="16" customWidth="1"/>
    <col min="10" max="16384" width="9.125" style="16"/>
  </cols>
  <sheetData>
    <row r="1" spans="1:9" s="2" customFormat="1" ht="5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thickTop="1" x14ac:dyDescent="0.3">
      <c r="A2" s="3" t="s">
        <v>1</v>
      </c>
      <c r="B2" s="3"/>
      <c r="C2" s="3"/>
      <c r="D2" s="3"/>
      <c r="E2" s="3"/>
      <c r="F2" s="4"/>
      <c r="G2" s="4"/>
      <c r="H2" s="4"/>
      <c r="I2" s="5"/>
    </row>
    <row r="3" spans="1:9" s="10" customFormat="1" ht="15.75" x14ac:dyDescent="0.25">
      <c r="A3" s="7">
        <v>1</v>
      </c>
      <c r="B3" s="8" t="s">
        <v>2</v>
      </c>
      <c r="C3" s="9"/>
      <c r="D3" s="9"/>
      <c r="E3" s="9"/>
      <c r="F3" s="9"/>
      <c r="G3" s="9"/>
      <c r="H3" s="9"/>
    </row>
    <row r="4" spans="1:9" s="10" customFormat="1" ht="15.75" x14ac:dyDescent="0.25">
      <c r="A4" s="7">
        <v>2</v>
      </c>
      <c r="B4" s="8" t="s">
        <v>3</v>
      </c>
      <c r="C4" s="9"/>
      <c r="D4" s="9"/>
      <c r="E4" s="9"/>
      <c r="F4" s="9"/>
      <c r="G4" s="9"/>
      <c r="H4" s="9"/>
    </row>
    <row r="5" spans="1:9" s="10" customFormat="1" x14ac:dyDescent="0.25">
      <c r="A5" s="7">
        <v>3</v>
      </c>
      <c r="B5" s="11" t="s">
        <v>4</v>
      </c>
      <c r="C5" s="9"/>
      <c r="D5" s="9"/>
      <c r="E5" s="9"/>
      <c r="F5" s="9"/>
      <c r="G5" s="9"/>
      <c r="H5" s="9"/>
    </row>
    <row r="6" spans="1:9" s="11" customFormat="1" x14ac:dyDescent="0.25">
      <c r="A6" s="11">
        <v>4</v>
      </c>
      <c r="B6" s="11" t="s">
        <v>5</v>
      </c>
      <c r="C6" s="12"/>
      <c r="D6" s="12"/>
      <c r="E6" s="12"/>
      <c r="F6" s="12"/>
      <c r="G6" s="12"/>
      <c r="H6" s="12"/>
    </row>
    <row r="7" spans="1:9" s="11" customFormat="1" ht="15.75" x14ac:dyDescent="0.25">
      <c r="B7" s="8" t="s">
        <v>6</v>
      </c>
      <c r="C7" s="13"/>
      <c r="D7" s="13"/>
      <c r="E7" s="13"/>
      <c r="F7" s="13"/>
      <c r="G7" s="13"/>
      <c r="H7" s="12"/>
    </row>
    <row r="8" spans="1:9" s="2" customFormat="1" ht="15.75" x14ac:dyDescent="0.25">
      <c r="A8" s="2">
        <v>5</v>
      </c>
      <c r="B8" s="8" t="s">
        <v>7</v>
      </c>
      <c r="C8" s="13"/>
      <c r="D8" s="13"/>
      <c r="E8" s="13"/>
      <c r="F8" s="13"/>
      <c r="G8" s="13"/>
      <c r="H8" s="12"/>
    </row>
    <row r="9" spans="1:9" s="14" customFormat="1" x14ac:dyDescent="0.25">
      <c r="A9" s="14">
        <v>6</v>
      </c>
      <c r="B9" s="14" t="s">
        <v>8</v>
      </c>
    </row>
    <row r="10" spans="1:9" s="14" customFormat="1" x14ac:dyDescent="0.25">
      <c r="A10" s="2">
        <v>7</v>
      </c>
      <c r="B10" s="14" t="s">
        <v>9</v>
      </c>
    </row>
    <row r="11" spans="1:9" s="14" customFormat="1" ht="15" customHeight="1" x14ac:dyDescent="0.25">
      <c r="A11" s="14">
        <v>8</v>
      </c>
      <c r="B11" s="15" t="s">
        <v>10</v>
      </c>
    </row>
    <row r="12" spans="1:9" x14ac:dyDescent="0.25">
      <c r="A12" s="16"/>
      <c r="B12" s="17" t="s">
        <v>11</v>
      </c>
      <c r="C12" s="18">
        <v>0.125</v>
      </c>
      <c r="D12" s="14"/>
      <c r="E12" s="14"/>
      <c r="F12" s="14"/>
      <c r="G12" s="14"/>
      <c r="H12" s="14"/>
    </row>
    <row r="13" spans="1:9" ht="15" customHeight="1" x14ac:dyDescent="0.25">
      <c r="A13" s="16"/>
      <c r="B13" s="17" t="s">
        <v>12</v>
      </c>
      <c r="C13" s="19">
        <v>0.25</v>
      </c>
      <c r="D13" s="20"/>
      <c r="E13" s="20"/>
      <c r="F13" s="20"/>
      <c r="G13" s="20"/>
      <c r="H13" s="20"/>
    </row>
    <row r="14" spans="1:9" ht="11.25" customHeight="1" x14ac:dyDescent="0.25">
      <c r="A14" s="16"/>
      <c r="B14" s="21" t="s">
        <v>13</v>
      </c>
      <c r="C14" s="14"/>
      <c r="D14" s="14"/>
      <c r="E14" s="22"/>
      <c r="F14" s="22"/>
      <c r="G14" s="22"/>
      <c r="H14" s="22"/>
    </row>
    <row r="15" spans="1:9" x14ac:dyDescent="0.25">
      <c r="A15" s="16"/>
      <c r="B15" s="23" t="s">
        <v>14</v>
      </c>
      <c r="C15" s="24" t="s">
        <v>15</v>
      </c>
      <c r="D15" s="24" t="s">
        <v>16</v>
      </c>
      <c r="E15" s="25" t="s">
        <v>17</v>
      </c>
      <c r="F15" s="26" t="s">
        <v>18</v>
      </c>
      <c r="G15" s="27" t="s">
        <v>19</v>
      </c>
      <c r="H15" s="28" t="s">
        <v>12</v>
      </c>
    </row>
    <row r="16" spans="1:9" x14ac:dyDescent="0.25">
      <c r="A16" s="16"/>
      <c r="B16" s="29"/>
      <c r="C16" s="30" t="s">
        <v>20</v>
      </c>
      <c r="D16" s="30" t="s">
        <v>21</v>
      </c>
      <c r="E16" s="31" t="s">
        <v>22</v>
      </c>
      <c r="F16" s="32" t="s">
        <v>23</v>
      </c>
      <c r="G16" s="33" t="s">
        <v>24</v>
      </c>
      <c r="H16" s="34" t="s">
        <v>24</v>
      </c>
    </row>
    <row r="17" spans="1:8" x14ac:dyDescent="0.25">
      <c r="A17" s="16"/>
      <c r="B17" s="35" t="s">
        <v>25</v>
      </c>
      <c r="C17" s="36">
        <v>750</v>
      </c>
      <c r="D17" s="36">
        <v>20</v>
      </c>
      <c r="E17" s="37"/>
      <c r="F17" s="37"/>
      <c r="G17" s="37"/>
      <c r="H17" s="38"/>
    </row>
    <row r="18" spans="1:8" x14ac:dyDescent="0.25">
      <c r="A18" s="16"/>
      <c r="B18" s="35" t="s">
        <v>26</v>
      </c>
      <c r="C18" s="39">
        <v>600</v>
      </c>
      <c r="D18" s="39">
        <v>30</v>
      </c>
      <c r="E18" s="40"/>
      <c r="F18" s="40"/>
      <c r="G18" s="40"/>
      <c r="H18" s="41"/>
    </row>
    <row r="19" spans="1:8" x14ac:dyDescent="0.25">
      <c r="A19" s="16"/>
      <c r="B19" s="35" t="s">
        <v>27</v>
      </c>
      <c r="C19" s="39">
        <v>800</v>
      </c>
      <c r="D19" s="39">
        <v>25</v>
      </c>
      <c r="E19" s="40"/>
      <c r="F19" s="40"/>
      <c r="G19" s="40"/>
      <c r="H19" s="41"/>
    </row>
    <row r="20" spans="1:8" x14ac:dyDescent="0.25">
      <c r="A20" s="16"/>
      <c r="B20" s="35" t="s">
        <v>28</v>
      </c>
      <c r="C20" s="39">
        <v>1000</v>
      </c>
      <c r="D20" s="39">
        <v>18</v>
      </c>
      <c r="E20" s="40"/>
      <c r="F20" s="40"/>
      <c r="G20" s="40"/>
      <c r="H20" s="41"/>
    </row>
    <row r="21" spans="1:8" x14ac:dyDescent="0.25">
      <c r="A21" s="16"/>
      <c r="B21" s="35" t="s">
        <v>29</v>
      </c>
      <c r="C21" s="39">
        <v>1500</v>
      </c>
      <c r="D21" s="39">
        <v>21</v>
      </c>
      <c r="E21" s="40"/>
      <c r="F21" s="40"/>
      <c r="G21" s="40"/>
      <c r="H21" s="41"/>
    </row>
    <row r="22" spans="1:8" x14ac:dyDescent="0.25">
      <c r="A22" s="16"/>
      <c r="B22" s="35" t="s">
        <v>30</v>
      </c>
      <c r="C22" s="42">
        <v>1250</v>
      </c>
      <c r="D22" s="42">
        <v>16</v>
      </c>
      <c r="E22" s="40"/>
      <c r="F22" s="40"/>
      <c r="G22" s="40"/>
      <c r="H22" s="41"/>
    </row>
    <row r="23" spans="1:8" x14ac:dyDescent="0.25">
      <c r="A23" s="16"/>
      <c r="B23" s="43" t="s">
        <v>31</v>
      </c>
      <c r="C23" s="44"/>
      <c r="D23" s="44"/>
      <c r="E23" s="44"/>
      <c r="F23" s="44"/>
      <c r="G23" s="44"/>
      <c r="H23" s="44"/>
    </row>
    <row r="24" spans="1:8" s="45" customFormat="1" ht="10.5" customHeight="1" x14ac:dyDescent="0.25">
      <c r="B24" s="14"/>
      <c r="C24" s="16"/>
      <c r="D24" s="46"/>
      <c r="E24" s="14"/>
      <c r="F24" s="14"/>
      <c r="G24" s="14"/>
      <c r="H24" s="14"/>
    </row>
    <row r="25" spans="1:8" s="45" customFormat="1" ht="15" customHeight="1" x14ac:dyDescent="0.25">
      <c r="D25" s="47"/>
      <c r="E25" s="13"/>
      <c r="F25" s="13"/>
      <c r="G25" s="13"/>
      <c r="H25" s="13"/>
    </row>
    <row r="26" spans="1:8" x14ac:dyDescent="0.25">
      <c r="A26" s="16"/>
      <c r="B26" s="17" t="s">
        <v>11</v>
      </c>
      <c r="C26" s="48">
        <v>0.125</v>
      </c>
      <c r="D26" s="14"/>
      <c r="E26" s="13"/>
      <c r="F26" s="13"/>
      <c r="G26" s="13"/>
      <c r="H26" s="13"/>
    </row>
    <row r="27" spans="1:8" ht="15" customHeight="1" x14ac:dyDescent="0.25">
      <c r="A27" s="16"/>
      <c r="B27" s="17" t="s">
        <v>32</v>
      </c>
      <c r="C27" s="49">
        <v>0.25</v>
      </c>
      <c r="D27" s="14"/>
      <c r="F27" s="13"/>
      <c r="G27" s="13"/>
      <c r="H27" s="13"/>
    </row>
    <row r="28" spans="1:8" ht="10.5" customHeight="1" x14ac:dyDescent="0.25">
      <c r="A28" s="16"/>
      <c r="B28" s="50" t="s">
        <v>33</v>
      </c>
      <c r="C28" s="51"/>
      <c r="D28" s="51"/>
      <c r="E28" s="52"/>
      <c r="F28" s="51"/>
      <c r="G28" s="51"/>
      <c r="H28" s="51"/>
    </row>
    <row r="29" spans="1:8" x14ac:dyDescent="0.25">
      <c r="A29" s="16"/>
      <c r="B29" s="23" t="s">
        <v>14</v>
      </c>
      <c r="C29" s="53" t="s">
        <v>15</v>
      </c>
      <c r="D29" s="53" t="s">
        <v>16</v>
      </c>
      <c r="E29" s="54" t="s">
        <v>17</v>
      </c>
      <c r="F29" s="55" t="s">
        <v>12</v>
      </c>
      <c r="G29" s="56" t="s">
        <v>19</v>
      </c>
      <c r="H29" s="57" t="s">
        <v>12</v>
      </c>
    </row>
    <row r="30" spans="1:8" x14ac:dyDescent="0.25">
      <c r="A30" s="16"/>
      <c r="B30" s="29"/>
      <c r="C30" s="58" t="s">
        <v>20</v>
      </c>
      <c r="D30" s="58" t="s">
        <v>21</v>
      </c>
      <c r="E30" s="59" t="s">
        <v>22</v>
      </c>
      <c r="F30" s="32">
        <v>0.25</v>
      </c>
      <c r="G30" s="60" t="s">
        <v>24</v>
      </c>
      <c r="H30" s="61" t="s">
        <v>24</v>
      </c>
    </row>
    <row r="31" spans="1:8" x14ac:dyDescent="0.25">
      <c r="A31" s="16"/>
      <c r="B31" s="35" t="s">
        <v>25</v>
      </c>
      <c r="C31" s="36">
        <v>750</v>
      </c>
      <c r="D31" s="36">
        <v>20</v>
      </c>
      <c r="E31" s="37">
        <f t="shared" ref="E31:E36" si="0">D31*$C$26</f>
        <v>2.5</v>
      </c>
      <c r="F31" s="37">
        <f t="shared" ref="F31:F36" si="1">E31*$C$27</f>
        <v>0.625</v>
      </c>
      <c r="G31" s="37">
        <f t="shared" ref="G31:G36" si="2">E31+F31</f>
        <v>3.125</v>
      </c>
      <c r="H31" s="38">
        <f t="shared" ref="H31:H36" si="3">C31*(G31-E31)</f>
        <v>468.75</v>
      </c>
    </row>
    <row r="32" spans="1:8" x14ac:dyDescent="0.25">
      <c r="A32" s="16"/>
      <c r="B32" s="35" t="s">
        <v>26</v>
      </c>
      <c r="C32" s="39">
        <v>600</v>
      </c>
      <c r="D32" s="39">
        <v>30</v>
      </c>
      <c r="E32" s="40">
        <f t="shared" si="0"/>
        <v>3.75</v>
      </c>
      <c r="F32" s="40">
        <f t="shared" si="1"/>
        <v>0.9375</v>
      </c>
      <c r="G32" s="40">
        <f t="shared" si="2"/>
        <v>4.6875</v>
      </c>
      <c r="H32" s="41">
        <f t="shared" si="3"/>
        <v>562.5</v>
      </c>
    </row>
    <row r="33" spans="1:8" x14ac:dyDescent="0.25">
      <c r="A33" s="16"/>
      <c r="B33" s="35" t="s">
        <v>27</v>
      </c>
      <c r="C33" s="39">
        <v>800</v>
      </c>
      <c r="D33" s="39">
        <v>25</v>
      </c>
      <c r="E33" s="40">
        <f t="shared" si="0"/>
        <v>3.125</v>
      </c>
      <c r="F33" s="40">
        <f t="shared" si="1"/>
        <v>0.78125</v>
      </c>
      <c r="G33" s="40">
        <f t="shared" si="2"/>
        <v>3.90625</v>
      </c>
      <c r="H33" s="41">
        <f t="shared" si="3"/>
        <v>625</v>
      </c>
    </row>
    <row r="34" spans="1:8" x14ac:dyDescent="0.25">
      <c r="A34" s="16"/>
      <c r="B34" s="35" t="s">
        <v>28</v>
      </c>
      <c r="C34" s="39">
        <v>1000</v>
      </c>
      <c r="D34" s="39">
        <v>18</v>
      </c>
      <c r="E34" s="40">
        <f t="shared" si="0"/>
        <v>2.25</v>
      </c>
      <c r="F34" s="40">
        <f t="shared" si="1"/>
        <v>0.5625</v>
      </c>
      <c r="G34" s="40">
        <f t="shared" si="2"/>
        <v>2.8125</v>
      </c>
      <c r="H34" s="41">
        <f t="shared" si="3"/>
        <v>562.5</v>
      </c>
    </row>
    <row r="35" spans="1:8" x14ac:dyDescent="0.25">
      <c r="A35" s="16"/>
      <c r="B35" s="35" t="s">
        <v>29</v>
      </c>
      <c r="C35" s="39">
        <v>1500</v>
      </c>
      <c r="D35" s="39">
        <v>21</v>
      </c>
      <c r="E35" s="40">
        <f t="shared" si="0"/>
        <v>2.625</v>
      </c>
      <c r="F35" s="40">
        <f t="shared" si="1"/>
        <v>0.65625</v>
      </c>
      <c r="G35" s="40">
        <f t="shared" si="2"/>
        <v>3.28125</v>
      </c>
      <c r="H35" s="41">
        <f t="shared" si="3"/>
        <v>984.375</v>
      </c>
    </row>
    <row r="36" spans="1:8" x14ac:dyDescent="0.25">
      <c r="A36" s="16"/>
      <c r="B36" s="35" t="s">
        <v>30</v>
      </c>
      <c r="C36" s="42">
        <v>1250</v>
      </c>
      <c r="D36" s="42">
        <v>16</v>
      </c>
      <c r="E36" s="40">
        <f t="shared" si="0"/>
        <v>2</v>
      </c>
      <c r="F36" s="40">
        <f t="shared" si="1"/>
        <v>0.5</v>
      </c>
      <c r="G36" s="40">
        <f t="shared" si="2"/>
        <v>2.5</v>
      </c>
      <c r="H36" s="41">
        <f t="shared" si="3"/>
        <v>625</v>
      </c>
    </row>
    <row r="37" spans="1:8" x14ac:dyDescent="0.25">
      <c r="A37" s="16"/>
      <c r="B37" s="43" t="s">
        <v>34</v>
      </c>
      <c r="C37" s="44"/>
      <c r="D37" s="44"/>
      <c r="E37" s="44"/>
      <c r="F37" s="44"/>
      <c r="G37" s="44"/>
      <c r="H37" s="44">
        <f>SUM(H31:H36)</f>
        <v>3828.125</v>
      </c>
    </row>
    <row r="38" spans="1:8" x14ac:dyDescent="0.25">
      <c r="A38" s="16"/>
      <c r="B38" s="14"/>
      <c r="C38" s="14"/>
      <c r="D38" s="14"/>
      <c r="E38" s="14"/>
      <c r="F38" s="14"/>
      <c r="G38" s="14"/>
      <c r="H38" s="14"/>
    </row>
    <row r="39" spans="1:8" x14ac:dyDescent="0.25">
      <c r="A39" s="62" t="s">
        <v>35</v>
      </c>
      <c r="C39" s="63"/>
      <c r="D39" s="63"/>
      <c r="E39" s="63"/>
      <c r="F39" s="63"/>
      <c r="G39" s="63"/>
      <c r="H39" s="63"/>
    </row>
    <row r="40" spans="1:8" x14ac:dyDescent="0.25">
      <c r="A40" s="64" t="s">
        <v>36</v>
      </c>
      <c r="C40" s="65"/>
      <c r="D40" s="65"/>
      <c r="E40" s="65"/>
      <c r="F40" s="65"/>
      <c r="G40" s="65"/>
      <c r="H40" s="65"/>
    </row>
  </sheetData>
  <mergeCells count="2">
    <mergeCell ref="A1:I1"/>
    <mergeCell ref="D13:H1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0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15 Absolute en relatief</vt:lpstr>
      <vt:lpstr>'Opdr. 15 Absolute en relatief'!Afdrukbereik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2016-10-27T14:08:13Z</dcterms:modified>
</cp:coreProperties>
</file>