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8775"/>
  </bookViews>
  <sheets>
    <sheet name=" Jaren &amp; dubbellen vergelijk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 Jaren &amp; dubbellen vergelijken '!$A$13:$E$112</definedName>
    <definedName name="adres" localSheetId="0">#REF!</definedName>
    <definedName name="adres">#REF!</definedName>
    <definedName name="adressen" localSheetId="0">#REF!</definedName>
    <definedName name="adressen">#REF!</definedName>
    <definedName name="_xlnm.Print_Area" localSheetId="0">' Jaren &amp; dubbellen vergelijken '!$A$1:$V$60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'[3]Blok 5 Autosom'!#REF!</definedName>
    <definedName name="Inclusief">'[3]Blok 5 Autosom'!#REF!</definedName>
    <definedName name="inkomsten" localSheetId="0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netto" localSheetId="0">'[3]Blok 5 Autosom'!#REF!</definedName>
    <definedName name="netto">'[3]Blok 5 Autosom'!#REF!</definedName>
    <definedName name="nummer">[6]Artikelen!$A$8:$A$15</definedName>
    <definedName name="omzet" localSheetId="0">'[3]Blok 5 Autosom'!#REF!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52511"/>
  <pivotCaches>
    <pivotCache cacheId="3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<sst xmlns="http://schemas.openxmlformats.org/spreadsheetml/2006/main" count="343" uniqueCount="64">
  <si>
    <t>Ecxel cursus gevorderd</t>
  </si>
  <si>
    <t>Maak een draaitabel om de omzet te vergelijken in jaren volgens het voorbeeld (klik in het voorbeeld en controleer de velden)</t>
  </si>
  <si>
    <t>Verkoper</t>
  </si>
  <si>
    <t>Regio</t>
  </si>
  <si>
    <t>Datum</t>
  </si>
  <si>
    <t>Omzet</t>
  </si>
  <si>
    <t>Assen</t>
  </si>
  <si>
    <t>Electro</t>
  </si>
  <si>
    <t>Omzet vergelijken in jaren</t>
  </si>
  <si>
    <t>Aantal dubbelen in een database controleren</t>
  </si>
  <si>
    <t>Som van Omzet</t>
  </si>
  <si>
    <t>Kolomlabels</t>
  </si>
  <si>
    <t>Rijlabels</t>
  </si>
  <si>
    <t>Aantal van Verkoper</t>
  </si>
  <si>
    <t>jan</t>
  </si>
  <si>
    <t>feb</t>
  </si>
  <si>
    <t>mrt</t>
  </si>
  <si>
    <t>GSM</t>
  </si>
  <si>
    <t>apr</t>
  </si>
  <si>
    <t>mei</t>
  </si>
  <si>
    <t>jun</t>
  </si>
  <si>
    <t>jul</t>
  </si>
  <si>
    <t>Eindtotaal</t>
  </si>
  <si>
    <t>aug</t>
  </si>
  <si>
    <t>sep</t>
  </si>
  <si>
    <t>okt</t>
  </si>
  <si>
    <t>TV</t>
  </si>
  <si>
    <t>nov</t>
  </si>
  <si>
    <t>dec</t>
  </si>
  <si>
    <t>Eindhoven</t>
  </si>
  <si>
    <t>Maastricht</t>
  </si>
  <si>
    <t>Utrecht</t>
  </si>
  <si>
    <t>Weert</t>
  </si>
  <si>
    <t>Draaitabel variaties Vergelijken in jaren en dubbelen in beeld brengen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</si>
  <si>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de RIJEN en vervolgens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WAARDEN om het aantal dubbelen weer te geven</t>
    </r>
  </si>
  <si>
    <r>
      <t>Maak een draaitabel van dubbele namen</t>
    </r>
    <r>
      <rPr>
        <i/>
        <sz val="12"/>
        <rFont val="Calibri"/>
        <family val="2"/>
      </rPr>
      <t xml:space="preserve"> (zie voorbeeld) </t>
    </r>
  </si>
  <si>
    <t xml:space="preserve">Maak een draaitabel om dubbele namen in beeld te brengen (zie voorbeeld) </t>
  </si>
  <si>
    <t>Maak een draaitabel omde omzet in jaren te vergelijken (zie voorbeeld)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</si>
  <si>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Datum</t>
    </r>
    <r>
      <rPr>
        <sz val="12"/>
        <rFont val="Calibri"/>
        <family val="2"/>
      </rPr>
      <t xml:space="preserve"> naar de RIJEN - rechtermuisklik in een datum van de draaitabel - </t>
    </r>
    <r>
      <rPr>
        <b/>
        <sz val="12"/>
        <rFont val="Calibri"/>
        <family val="2"/>
      </rPr>
      <t>Groeperen</t>
    </r>
    <r>
      <rPr>
        <sz val="12"/>
        <rFont val="Calibri"/>
        <family val="2"/>
      </rPr>
      <t xml:space="preserve"> - klik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aan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</si>
  <si>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L32 -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</si>
  <si>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G32 - </t>
    </r>
    <r>
      <rPr>
        <b/>
        <sz val="12"/>
        <rFont val="Calibri"/>
        <family val="2"/>
      </rPr>
      <t>OK</t>
    </r>
  </si>
  <si>
    <r>
      <t xml:space="preserve">3.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naar KOLOMMEN en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naar RIJEN en </t>
    </r>
    <r>
      <rPr>
        <i/>
        <sz val="12"/>
        <rFont val="Calibri"/>
        <family val="2"/>
      </rPr>
      <t>Omzet</t>
    </r>
    <r>
      <rPr>
        <sz val="12"/>
        <rFont val="Calibri"/>
        <family val="2"/>
      </rPr>
      <t xml:space="preserve"> naar WAARDEN</t>
    </r>
  </si>
  <si>
    <t>Maxwel</t>
  </si>
  <si>
    <t>Media markt</t>
  </si>
  <si>
    <t>Electrocorner</t>
  </si>
  <si>
    <t>Bex</t>
  </si>
  <si>
    <t>Dynamite</t>
  </si>
  <si>
    <t>Copaco</t>
  </si>
  <si>
    <t>Soest</t>
  </si>
  <si>
    <t>Horst</t>
  </si>
  <si>
    <t>Den bosch</t>
  </si>
  <si>
    <t>Breda</t>
  </si>
  <si>
    <t>Horn</t>
  </si>
  <si>
    <t>Venlo</t>
  </si>
  <si>
    <t>Baarlo</t>
  </si>
  <si>
    <t>Venray</t>
  </si>
  <si>
    <t>Hoorn</t>
  </si>
  <si>
    <t>Tilburg</t>
  </si>
  <si>
    <t>Sittard</t>
  </si>
  <si>
    <t>Stein</t>
  </si>
  <si>
    <t>Heerlen</t>
  </si>
  <si>
    <t>Product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</si>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</sst>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d/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20"/>
      <name val="Calibri"/>
      <family val="2"/>
    </font>
    <font>
      <sz val="16"/>
      <color indexed="9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sz val="14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0" borderId="0"/>
  </cellStyleXfs>
  <cellXfs count="45">
    <xf numFmtId="0" fontId="0" fillId="0" borderId="0" xfId="0"/>
    <xf numFmtId="0" fontId="3" fillId="0" borderId="0" xfId="2" applyFont="1" applyAlignment="1">
      <alignment vertical="center"/>
    </xf>
    <xf numFmtId="0" fontId="5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7" fillId="0" borderId="0" xfId="3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Alignment="1">
      <alignment vertical="center"/>
    </xf>
    <xf numFmtId="0" fontId="7" fillId="0" borderId="0" xfId="3" applyFont="1" applyAlignment="1">
      <alignment vertical="center"/>
    </xf>
    <xf numFmtId="0" fontId="11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2" fillId="4" borderId="0" xfId="0" applyFont="1" applyFill="1" applyBorder="1"/>
    <xf numFmtId="0" fontId="2" fillId="4" borderId="3" xfId="0" applyFont="1" applyFill="1" applyBorder="1"/>
    <xf numFmtId="44" fontId="2" fillId="4" borderId="3" xfId="1" applyNumberFormat="1" applyFont="1" applyFill="1" applyBorder="1"/>
    <xf numFmtId="0" fontId="0" fillId="0" borderId="0" xfId="0" applyNumberFormat="1"/>
    <xf numFmtId="0" fontId="0" fillId="0" borderId="0" xfId="0" applyAlignment="1"/>
    <xf numFmtId="0" fontId="0" fillId="5" borderId="4" xfId="0" applyFont="1" applyFill="1" applyBorder="1"/>
    <xf numFmtId="0" fontId="0" fillId="5" borderId="5" xfId="0" applyFont="1" applyFill="1" applyBorder="1"/>
    <xf numFmtId="164" fontId="0" fillId="5" borderId="5" xfId="0" applyNumberFormat="1" applyFont="1" applyFill="1" applyBorder="1"/>
    <xf numFmtId="44" fontId="0" fillId="5" borderId="5" xfId="1" applyNumberFormat="1" applyFont="1" applyFill="1" applyBorder="1"/>
    <xf numFmtId="0" fontId="14" fillId="0" borderId="0" xfId="0" applyFont="1" applyAlignment="1">
      <alignment horizontal="left" vertical="center"/>
    </xf>
    <xf numFmtId="0" fontId="14" fillId="0" borderId="0" xfId="0" applyFont="1"/>
    <xf numFmtId="0" fontId="0" fillId="0" borderId="6" xfId="0" applyFont="1" applyBorder="1"/>
    <xf numFmtId="0" fontId="0" fillId="0" borderId="7" xfId="0" applyFont="1" applyBorder="1"/>
    <xf numFmtId="164" fontId="0" fillId="0" borderId="7" xfId="0" applyNumberFormat="1" applyFont="1" applyBorder="1"/>
    <xf numFmtId="44" fontId="0" fillId="0" borderId="7" xfId="1" applyNumberFormat="1" applyFont="1" applyBorder="1"/>
    <xf numFmtId="0" fontId="0" fillId="5" borderId="6" xfId="0" applyFont="1" applyFill="1" applyBorder="1"/>
    <xf numFmtId="0" fontId="0" fillId="5" borderId="7" xfId="0" applyFont="1" applyFill="1" applyBorder="1"/>
    <xf numFmtId="164" fontId="0" fillId="5" borderId="7" xfId="0" applyNumberFormat="1" applyFont="1" applyFill="1" applyBorder="1"/>
    <xf numFmtId="44" fontId="0" fillId="5" borderId="7" xfId="1" applyNumberFormat="1" applyFont="1" applyFill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44" fontId="0" fillId="0" borderId="0" xfId="1" applyFont="1"/>
    <xf numFmtId="0" fontId="15" fillId="2" borderId="1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0" fillId="0" borderId="0" xfId="0" pivotButton="1"/>
    <xf numFmtId="0" fontId="0" fillId="6" borderId="0" xfId="0" applyFill="1"/>
  </cellXfs>
  <cellStyles count="4">
    <cellStyle name="Normal_Boekwerk excel 2003 gevorderden nieuw_Frank" xfId="2"/>
    <cellStyle name="Standaard" xfId="0" builtinId="0"/>
    <cellStyle name="Standaard_Opdr. 2 Urenoptelling 2" xfId="3"/>
    <cellStyle name="Valuta" xfId="1" builtinId="4"/>
  </cellStyles>
  <dxfs count="27">
    <dxf>
      <alignment horizontal="center" readingOrder="0"/>
    </dxf>
    <dxf>
      <numFmt numFmtId="0" formatCode="General"/>
    </dxf>
    <dxf>
      <alignment horizontal="center" readingOrder="0"/>
    </dxf>
    <dxf>
      <numFmt numFmtId="0" formatCode="General"/>
    </dxf>
    <dxf>
      <alignment horizontal="center" readingOrder="0"/>
    </dxf>
    <dxf>
      <numFmt numFmtId="0" formatCode="General"/>
    </dxf>
    <dxf>
      <alignment horizontal="center" readingOrder="0"/>
    </dxf>
    <dxf>
      <alignment horizontal="center" readingOrder="0"/>
    </dxf>
    <dxf>
      <numFmt numFmtId="34" formatCode="_ &quot;€&quot;\ * #,##0.00_ ;_ &quot;€&quot;\ * \-#,##0.00_ ;_ &quot;€&quot;\ * &quot;-&quot;??_ ;_ @_ "/>
    </dxf>
    <dxf>
      <numFmt numFmtId="0" formatCode="General"/>
    </dxf>
    <dxf>
      <alignment horizontal="center" readingOrder="0"/>
    </dxf>
    <dxf>
      <alignment horizontal="center" readingOrder="0"/>
    </dxf>
    <dxf>
      <numFmt numFmtId="34" formatCode="_ &quot;€&quot;\ * #,##0.00_ ;_ &quot;€&quot;\ * \-#,##0.00_ ;_ &quot;€&quot;\ * &quot;-&quot;??_ ;_ @_ "/>
    </dxf>
    <dxf>
      <numFmt numFmtId="0" formatCode="General"/>
    </dxf>
    <dxf>
      <alignment horizontal="center" readingOrder="0"/>
    </dxf>
    <dxf>
      <alignment horizontal="center" readingOrder="0"/>
    </dxf>
    <dxf>
      <numFmt numFmtId="34" formatCode="_ &quot;€&quot;\ * #,##0.00_ ;_ &quot;€&quot;\ * \-#,##0.00_ ;_ &quot;€&quot;\ * &quot;-&quot;??_ ;_ @_ 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0" formatCode="General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OneDrive/Cursussen/1.%20Boekwerk%20alle%20cursussen/Excel/Excel%20gevorderden%20cursussen/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838.36982615741" createdVersion="5" refreshedVersion="5" minRefreshableVersion="3" recordCount="99">
  <cacheSource type="worksheet">
    <worksheetSource ref="A13:E112" sheet=" Jaren &amp; dubbellen vergelijken "/>
  </cacheSource>
  <cacheFields count="6">
    <cacheField name="Verkoper" numFmtId="0">
      <sharedItems count="13">
        <s v="Maxwel"/>
        <s v="Media markt"/>
        <s v="Electrocorner"/>
        <s v="Bex"/>
        <s v="Dynamite"/>
        <s v="Copaco"/>
        <s v="Truus" u="1"/>
        <s v="Bertha" u="1"/>
        <s v="Ria" u="1"/>
        <s v="Piet" u="1"/>
        <s v="Peter" u="1"/>
        <s v="Rob" u="1"/>
        <s v="Klaas" u="1"/>
      </sharedItems>
    </cacheField>
    <cacheField name="Regio" numFmtId="0">
      <sharedItems/>
    </cacheField>
    <cacheField name="Product" numFmtId="0">
      <sharedItems/>
    </cacheField>
    <cacheField name="Datum" numFmtId="164">
      <sharedItems containsSemiMixedTypes="0" containsNonDate="0" containsDate="1" containsString="0" minDate="2015-01-07T00:00:00" maxDate="2017-01-01T00:00:00" count="78">
        <d v="2016-03-26T00:00:00"/>
        <d v="2015-07-08T00:00:00"/>
        <d v="2015-10-21T00:00:00"/>
        <d v="2015-03-25T00:00:00"/>
        <d v="2016-07-09T00:00:00"/>
        <d v="2016-10-22T00:00:00"/>
        <d v="2016-11-26T00:00:00"/>
        <d v="2016-01-16T00:00:00"/>
        <d v="2016-04-30T00:00:00"/>
        <d v="2016-12-31T00:00:00"/>
        <d v="2016-06-04T00:00:00"/>
        <d v="2016-09-10T00:00:00"/>
        <d v="2016-09-11T00:00:00"/>
        <d v="2016-02-13T00:00:00"/>
        <d v="2016-05-28T00:00:00"/>
        <d v="2016-07-02T00:00:00"/>
        <d v="2015-06-17T00:00:00"/>
        <d v="2015-09-30T00:00:00"/>
        <d v="2015-01-14T00:00:00"/>
        <d v="2016-10-15T00:00:00"/>
        <d v="2016-08-06T00:00:00"/>
        <d v="2016-01-09T00:00:00"/>
        <d v="2016-11-19T00:00:00"/>
        <d v="2016-03-05T00:00:00"/>
        <d v="2016-06-18T00:00:00"/>
        <d v="2016-10-01T00:00:00"/>
        <d v="2015-04-29T00:00:00"/>
        <d v="2015-08-12T00:00:00"/>
        <d v="2015-09-16T00:00:00"/>
        <d v="2016-11-05T00:00:00"/>
        <d v="2015-02-18T00:00:00"/>
        <d v="2016-07-23T00:00:00"/>
        <d v="2015-06-03T00:00:00"/>
        <d v="2016-04-09T00:00:00"/>
        <d v="2016-05-14T00:00:00"/>
        <d v="2016-01-30T00:00:00"/>
        <d v="2016-08-27T00:00:00"/>
        <d v="2016-12-10T00:00:00"/>
        <d v="2015-06-10T00:00:00"/>
        <d v="2016-07-30T00:00:00"/>
        <d v="2016-11-12T00:00:00"/>
        <d v="2016-04-16T00:00:00"/>
        <d v="2015-02-25T00:00:00"/>
        <d v="2015-09-23T00:00:00"/>
        <d v="2016-01-02T00:00:00"/>
        <d v="2016-02-06T00:00:00"/>
        <d v="2015-04-01T00:00:00"/>
        <d v="2015-07-15T00:00:00"/>
        <d v="2016-12-17T00:00:00"/>
        <d v="2015-10-28T00:00:00"/>
        <d v="2016-05-21T00:00:00"/>
        <d v="2016-09-03T00:00:00"/>
        <d v="2016-10-08T00:00:00"/>
        <d v="2016-03-12T00:00:00"/>
        <d v="2015-08-19T00:00:00"/>
        <d v="2016-06-25T00:00:00"/>
        <d v="2015-01-21T00:00:00"/>
        <d v="2015-05-06T00:00:00"/>
        <d v="2016-08-20T00:00:00"/>
        <d v="2015-10-14T00:00:00"/>
        <d v="2016-01-23T00:00:00"/>
        <d v="2015-07-01T00:00:00"/>
        <d v="2016-05-07T00:00:00"/>
        <d v="2016-12-03T00:00:00"/>
        <d v="2015-03-18T00:00:00"/>
        <d v="2015-04-22T00:00:00"/>
        <d v="2016-06-11T00:00:00"/>
        <d v="2016-09-24T00:00:00"/>
        <d v="2016-02-27T00:00:00"/>
        <d v="2015-01-07T00:00:00"/>
        <d v="2015-08-05T00:00:00"/>
        <d v="2015-11-18T00:00:00"/>
        <d v="2015-02-11T00:00:00"/>
        <d v="2015-05-27T00:00:00"/>
        <d v="2016-10-29T00:00:00"/>
        <d v="2015-09-09T00:00:00"/>
        <d v="2016-04-02T00:00:00"/>
        <d v="2016-07-16T00:00:00"/>
      </sharedItems>
      <fieldGroup par="5" base="3">
        <rangePr groupBy="months" startDate="2015-01-07T00:00:00" endDate="2017-01-01T00:00:00"/>
        <groupItems count="14">
          <s v="&lt;7-1-2015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17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5-01-07T00:00:00" endDate="2017-01-01T00:00:00"/>
        <groupItems count="5">
          <s v="&lt;7-1-2015"/>
          <s v="2015"/>
          <s v="2016"/>
          <s v="2017"/>
          <s v="&gt;1-1-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Weert"/>
    <s v="GSM"/>
    <x v="6"/>
    <n v="120250"/>
  </r>
  <r>
    <x v="1"/>
    <s v="Weert"/>
    <s v="GSM"/>
    <x v="7"/>
    <n v="19000"/>
  </r>
  <r>
    <x v="2"/>
    <s v="Weert"/>
    <s v="GSM"/>
    <x v="8"/>
    <n v="52750"/>
  </r>
  <r>
    <x v="3"/>
    <s v="Weert"/>
    <s v="GSM"/>
    <x v="1"/>
    <n v="221500"/>
  </r>
  <r>
    <x v="4"/>
    <s v="Weert"/>
    <s v="GSM"/>
    <x v="2"/>
    <n v="86500"/>
  </r>
  <r>
    <x v="5"/>
    <s v="Weert"/>
    <s v="GSM"/>
    <x v="3"/>
    <n v="154000"/>
  </r>
  <r>
    <x v="0"/>
    <s v="Soest"/>
    <s v="GSM"/>
    <x v="1"/>
    <n v="187750"/>
  </r>
  <r>
    <x v="1"/>
    <s v="Soest"/>
    <s v="TV"/>
    <x v="2"/>
    <n v="199000"/>
  </r>
  <r>
    <x v="2"/>
    <s v="Soest"/>
    <s v="TV"/>
    <x v="3"/>
    <n v="97750"/>
  </r>
  <r>
    <x v="3"/>
    <s v="Horst"/>
    <s v="TV"/>
    <x v="9"/>
    <n v="131500"/>
  </r>
  <r>
    <x v="4"/>
    <s v="Soest"/>
    <s v="TV"/>
    <x v="10"/>
    <n v="64000"/>
  </r>
  <r>
    <x v="5"/>
    <s v="Soest"/>
    <s v="TV"/>
    <x v="1"/>
    <n v="165250"/>
  </r>
  <r>
    <x v="0"/>
    <s v="Assen"/>
    <s v="TV"/>
    <x v="2"/>
    <n v="232750"/>
  </r>
  <r>
    <x v="1"/>
    <s v="Assen"/>
    <s v="TV"/>
    <x v="3"/>
    <n v="30250"/>
  </r>
  <r>
    <x v="2"/>
    <s v="Assen"/>
    <s v="Electro"/>
    <x v="1"/>
    <n v="230500"/>
  </r>
  <r>
    <x v="3"/>
    <s v="Assen"/>
    <s v="Electro"/>
    <x v="2"/>
    <n v="129250"/>
  </r>
  <r>
    <x v="4"/>
    <s v="Assen"/>
    <s v="Electro"/>
    <x v="3"/>
    <n v="163000"/>
  </r>
  <r>
    <x v="5"/>
    <s v="Assen"/>
    <s v="Electro"/>
    <x v="11"/>
    <n v="95500"/>
  </r>
  <r>
    <x v="0"/>
    <s v="Eindhoven"/>
    <s v="Electro"/>
    <x v="12"/>
    <n v="196750"/>
  </r>
  <r>
    <x v="1"/>
    <s v="Eindhoven"/>
    <s v="Electro"/>
    <x v="13"/>
    <n v="28000"/>
  </r>
  <r>
    <x v="2"/>
    <s v="Eindhoven"/>
    <s v="Electro"/>
    <x v="14"/>
    <n v="61750"/>
  </r>
  <r>
    <x v="3"/>
    <s v="Eindhoven"/>
    <s v="GSM"/>
    <x v="15"/>
    <n v="73000"/>
  </r>
  <r>
    <x v="4"/>
    <s v="Eindhoven"/>
    <s v="GSM"/>
    <x v="16"/>
    <n v="208000"/>
  </r>
  <r>
    <x v="5"/>
    <s v="Eindhoven"/>
    <s v="GSM"/>
    <x v="17"/>
    <n v="174250"/>
  </r>
  <r>
    <x v="0"/>
    <s v="Den bosch"/>
    <s v="GSM"/>
    <x v="18"/>
    <n v="39250"/>
  </r>
  <r>
    <x v="1"/>
    <s v="Den bosch"/>
    <s v="GSM"/>
    <x v="19"/>
    <n v="106750"/>
  </r>
  <r>
    <x v="2"/>
    <s v="Utrecht"/>
    <s v="GSM"/>
    <x v="16"/>
    <n v="500000"/>
  </r>
  <r>
    <x v="3"/>
    <s v="Den bosch"/>
    <s v="TV"/>
    <x v="17"/>
    <n v="151750"/>
  </r>
  <r>
    <x v="4"/>
    <s v="Den bosch"/>
    <s v="TV"/>
    <x v="18"/>
    <n v="50500"/>
  </r>
  <r>
    <x v="5"/>
    <s v="Den bosch"/>
    <s v="TV"/>
    <x v="20"/>
    <n v="84250"/>
  </r>
  <r>
    <x v="0"/>
    <s v="Breda"/>
    <s v="TV"/>
    <x v="21"/>
    <n v="16750"/>
  </r>
  <r>
    <x v="1"/>
    <s v="Horn"/>
    <s v="TV"/>
    <x v="22"/>
    <n v="118000"/>
  </r>
  <r>
    <x v="2"/>
    <s v="Breda"/>
    <s v="TV"/>
    <x v="16"/>
    <n v="185500"/>
  </r>
  <r>
    <x v="3"/>
    <s v="Breda"/>
    <s v="TV"/>
    <x v="17"/>
    <n v="219250"/>
  </r>
  <r>
    <x v="4"/>
    <s v="Breda"/>
    <s v="Electro"/>
    <x v="18"/>
    <n v="136000"/>
  </r>
  <r>
    <x v="5"/>
    <s v="Breda"/>
    <s v="Electro"/>
    <x v="23"/>
    <n v="34750"/>
  </r>
  <r>
    <x v="0"/>
    <s v="Maastricht"/>
    <s v="Electro"/>
    <x v="24"/>
    <n v="68500"/>
  </r>
  <r>
    <x v="1"/>
    <s v="Maastricht"/>
    <s v="Electro"/>
    <x v="25"/>
    <n v="102250"/>
  </r>
  <r>
    <x v="2"/>
    <s v="Maastricht"/>
    <s v="Electro"/>
    <x v="26"/>
    <n v="169750"/>
  </r>
  <r>
    <x v="3"/>
    <s v="Maastricht"/>
    <s v="Electro"/>
    <x v="27"/>
    <n v="203500"/>
  </r>
  <r>
    <x v="4"/>
    <s v="Maastricht"/>
    <s v="GSM"/>
    <x v="28"/>
    <n v="214750"/>
  </r>
  <r>
    <x v="5"/>
    <s v="Maastricht"/>
    <s v="GSM"/>
    <x v="29"/>
    <n v="113500"/>
  </r>
  <r>
    <x v="0"/>
    <s v="Venlo"/>
    <s v="GSM"/>
    <x v="30"/>
    <n v="147250"/>
  </r>
  <r>
    <x v="1"/>
    <s v="Venlo"/>
    <s v="GSM"/>
    <x v="31"/>
    <n v="79750"/>
  </r>
  <r>
    <x v="2"/>
    <s v="Venlo"/>
    <s v="GSM"/>
    <x v="32"/>
    <n v="181000"/>
  </r>
  <r>
    <x v="3"/>
    <s v="Baarlo"/>
    <s v="GSM"/>
    <x v="33"/>
    <n v="46000"/>
  </r>
  <r>
    <x v="4"/>
    <s v="Venlo"/>
    <s v="TV"/>
    <x v="34"/>
    <n v="57250"/>
  </r>
  <r>
    <x v="5"/>
    <s v="Venlo"/>
    <s v="TV"/>
    <x v="1"/>
    <n v="192250"/>
  </r>
  <r>
    <x v="0"/>
    <s v="Venray"/>
    <s v="TV"/>
    <x v="2"/>
    <n v="226000"/>
  </r>
  <r>
    <x v="1"/>
    <s v="Venray"/>
    <s v="TV"/>
    <x v="3"/>
    <n v="158500"/>
  </r>
  <r>
    <x v="2"/>
    <s v="Venray"/>
    <s v="TV"/>
    <x v="35"/>
    <n v="23500"/>
  </r>
  <r>
    <x v="3"/>
    <s v="Hoorn"/>
    <s v="TV"/>
    <x v="36"/>
    <n v="91000"/>
  </r>
  <r>
    <x v="4"/>
    <s v="Venray"/>
    <s v="TV"/>
    <x v="37"/>
    <n v="124750"/>
  </r>
  <r>
    <x v="5"/>
    <s v="Venray"/>
    <s v="Electro"/>
    <x v="38"/>
    <n v="183250"/>
  </r>
  <r>
    <x v="0"/>
    <s v="Utrecht"/>
    <s v="Electro"/>
    <x v="39"/>
    <n v="82000"/>
  </r>
  <r>
    <x v="1"/>
    <s v="Utrecht"/>
    <s v="Electro"/>
    <x v="40"/>
    <n v="115750"/>
  </r>
  <r>
    <x v="2"/>
    <s v="Utrecht"/>
    <s v="Electro"/>
    <x v="41"/>
    <n v="48250"/>
  </r>
  <r>
    <x v="3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Tilburg"/>
    <s v="GSM"/>
    <x v="45"/>
    <n v="25750"/>
  </r>
  <r>
    <x v="1"/>
    <s v="Tilburg"/>
    <s v="GSM"/>
    <x v="46"/>
    <n v="160750"/>
  </r>
  <r>
    <x v="2"/>
    <s v="Tilburg"/>
    <s v="GSM"/>
    <x v="47"/>
    <n v="194500"/>
  </r>
  <r>
    <x v="3"/>
    <s v="Tilburg"/>
    <s v="GSM"/>
    <x v="48"/>
    <n v="127000"/>
  </r>
  <r>
    <x v="4"/>
    <s v="Tilburg"/>
    <s v="GSM"/>
    <x v="49"/>
    <n v="228250"/>
  </r>
  <r>
    <x v="5"/>
    <s v="Utrecht"/>
    <s v="GSM"/>
    <x v="50"/>
    <n v="59500"/>
  </r>
  <r>
    <x v="0"/>
    <s v="Sittard"/>
    <s v="GSM"/>
    <x v="51"/>
    <n v="93250"/>
  </r>
  <r>
    <x v="1"/>
    <s v="Sittard"/>
    <s v="TV"/>
    <x v="52"/>
    <n v="104500"/>
  </r>
  <r>
    <x v="2"/>
    <s v="Sittard"/>
    <s v="TV"/>
    <x v="53"/>
    <n v="37000"/>
  </r>
  <r>
    <x v="3"/>
    <s v="Sittard"/>
    <s v="TV"/>
    <x v="54"/>
    <n v="205750"/>
  </r>
  <r>
    <x v="4"/>
    <s v="Sittard"/>
    <s v="TV"/>
    <x v="55"/>
    <n v="70750"/>
  </r>
  <r>
    <x v="5"/>
    <s v="Sittard"/>
    <s v="TV"/>
    <x v="56"/>
    <n v="138250"/>
  </r>
  <r>
    <x v="0"/>
    <s v="Sittard"/>
    <s v="TV"/>
    <x v="57"/>
    <n v="172000"/>
  </r>
  <r>
    <x v="1"/>
    <s v="Sittard"/>
    <s v="Electro"/>
    <x v="58"/>
    <n v="88750"/>
  </r>
  <r>
    <x v="2"/>
    <s v="Sittard"/>
    <s v="Electro"/>
    <x v="59"/>
    <n v="223750"/>
  </r>
  <r>
    <x v="3"/>
    <s v="Sittard"/>
    <s v="Electro"/>
    <x v="60"/>
    <n v="21250"/>
  </r>
  <r>
    <x v="4"/>
    <s v="Sittard"/>
    <s v="Electro"/>
    <x v="61"/>
    <n v="190000"/>
  </r>
  <r>
    <x v="5"/>
    <s v="Sittard"/>
    <s v="Electro"/>
    <x v="62"/>
    <n v="55000"/>
  </r>
  <r>
    <x v="0"/>
    <s v="Stein"/>
    <s v="Electro"/>
    <x v="63"/>
    <n v="122500"/>
  </r>
  <r>
    <x v="1"/>
    <s v="Stein"/>
    <s v="GSM"/>
    <x v="64"/>
    <n v="156250"/>
  </r>
  <r>
    <x v="2"/>
    <s v="Stein"/>
    <s v="GSM"/>
    <x v="65"/>
    <n v="167500"/>
  </r>
  <r>
    <x v="3"/>
    <s v="Stein"/>
    <s v="GSM"/>
    <x v="66"/>
    <n v="66250"/>
  </r>
  <r>
    <x v="4"/>
    <s v="Stein"/>
    <s v="GSM"/>
    <x v="67"/>
    <n v="100000"/>
  </r>
  <r>
    <x v="0"/>
    <s v="Stein"/>
    <s v="GSM"/>
    <x v="68"/>
    <n v="32500"/>
  </r>
  <r>
    <x v="1"/>
    <s v="Stein"/>
    <s v="GSM"/>
    <x v="69"/>
    <n v="133750"/>
  </r>
  <r>
    <x v="2"/>
    <s v="Stein"/>
    <s v="GSM"/>
    <x v="70"/>
    <n v="201650"/>
  </r>
  <r>
    <x v="3"/>
    <s v="Heerlen"/>
    <s v="TV"/>
    <x v="71"/>
    <n v="235000"/>
  </r>
  <r>
    <x v="4"/>
    <s v="Heerlen"/>
    <s v="TV"/>
    <x v="72"/>
    <n v="145000"/>
  </r>
  <r>
    <x v="5"/>
    <s v="Heerlen"/>
    <s v="TV"/>
    <x v="73"/>
    <n v="178750"/>
  </r>
  <r>
    <x v="0"/>
    <s v="Heerlen"/>
    <s v="TV"/>
    <x v="74"/>
    <n v="111250"/>
  </r>
  <r>
    <x v="1"/>
    <s v="Heerlen"/>
    <s v="TV"/>
    <x v="75"/>
    <n v="212500"/>
  </r>
  <r>
    <x v="2"/>
    <s v="Heerlen"/>
    <s v="TV"/>
    <x v="76"/>
    <n v="43750"/>
  </r>
  <r>
    <x v="3"/>
    <s v="Heerlen"/>
    <s v="TV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3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M15:N22" firstHeaderRow="1" firstDataRow="1" firstDataCol="1"/>
  <pivotFields count="6">
    <pivotField axis="axisRow" dataField="1" showAll="0" defaultSubtotal="0">
      <items count="13">
        <item m="1" x="7"/>
        <item m="1" x="12"/>
        <item m="1" x="10"/>
        <item m="1" x="9"/>
        <item m="1" x="8"/>
        <item m="1" x="11"/>
        <item m="1" x="6"/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numFmtId="16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44" showAll="0" defaultSubtotal="0"/>
    <pivotField showAll="0" defaultSubtotal="0">
      <items count="5">
        <item x="0"/>
        <item x="1"/>
        <item x="2"/>
        <item x="3"/>
        <item x="4"/>
      </items>
    </pivotField>
  </pivotFields>
  <rowFields count="1">
    <field x="0"/>
  </rowFields>
  <rowItems count="7"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Aantal van Verkop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3" cacheId="3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G15:J29" firstHeaderRow="1" firstDataRow="2" firstDataCol="1"/>
  <pivotFields count="6">
    <pivotField showAll="0"/>
    <pivotField showAll="0"/>
    <pivotField showAll="0" defaultSubtota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Som van Omzet" fld="4" baseField="0" baseItem="0"/>
  </dataFields>
  <formats count="2">
    <format dxfId="26">
      <pivotArea outline="0" collapsedLevelsAreSubtotals="1" fieldPosition="0"/>
    </format>
    <format dxfId="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33" displayName="Tabel33" ref="A13:E112" totalsRowShown="0" headerRowDxfId="24" tableBorderDxfId="23">
  <autoFilter ref="A13:E112"/>
  <tableColumns count="5">
    <tableColumn id="1" name="Verkoper" dataDxfId="22"/>
    <tableColumn id="2" name="Regio" dataDxfId="21"/>
    <tableColumn id="3" name="Product" dataDxfId="20"/>
    <tableColumn id="4" name="Datum" dataDxfId="19"/>
    <tableColumn id="5" name="Omzet" dataDxfId="18" dataCellStyle="Valut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tabSelected="1" zoomScaleNormal="100" workbookViewId="0">
      <selection activeCell="A2" sqref="A2:O2"/>
    </sheetView>
  </sheetViews>
  <sheetFormatPr defaultRowHeight="15" x14ac:dyDescent="0.25"/>
  <cols>
    <col min="1" max="1" width="12.5703125" customWidth="1"/>
    <col min="2" max="2" width="12.42578125" customWidth="1"/>
    <col min="3" max="3" width="9.85546875" customWidth="1"/>
    <col min="4" max="4" width="10.28515625" customWidth="1"/>
    <col min="5" max="5" width="12.28515625" style="40" customWidth="1"/>
    <col min="7" max="7" width="14.85546875" customWidth="1"/>
    <col min="8" max="8" width="14.28515625" customWidth="1"/>
    <col min="9" max="9" width="8" customWidth="1"/>
    <col min="10" max="10" width="10" customWidth="1"/>
    <col min="11" max="12" width="14.28515625" customWidth="1"/>
    <col min="13" max="13" width="12.85546875" customWidth="1"/>
    <col min="14" max="14" width="19.28515625" customWidth="1"/>
    <col min="15" max="16" width="14.28515625" customWidth="1"/>
    <col min="17" max="17" width="14.28515625" bestFit="1" customWidth="1"/>
    <col min="18" max="23" width="14.28515625" customWidth="1"/>
    <col min="24" max="84" width="14.28515625" bestFit="1" customWidth="1"/>
    <col min="85" max="85" width="10" bestFit="1" customWidth="1"/>
  </cols>
  <sheetData>
    <row r="1" spans="1:20" s="1" customFormat="1" ht="50.25" customHeight="1" thickBo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0" s="1" customFormat="1" ht="27.75" customHeight="1" thickTop="1" x14ac:dyDescent="0.2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0" s="5" customFormat="1" ht="21" x14ac:dyDescent="0.25">
      <c r="A3" s="2" t="s">
        <v>36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9" customFormat="1" ht="15" customHeight="1" x14ac:dyDescent="0.25">
      <c r="A4" s="15" t="s">
        <v>35</v>
      </c>
      <c r="B4" s="6"/>
      <c r="C4" s="7"/>
      <c r="D4" s="6"/>
      <c r="E4" s="6"/>
      <c r="F4" s="6"/>
      <c r="G4" s="6"/>
      <c r="H4" s="6"/>
      <c r="I4" s="6"/>
      <c r="J4" s="6"/>
      <c r="K4" s="6"/>
      <c r="L4" s="8"/>
    </row>
    <row r="5" spans="1:20" s="14" customFormat="1" ht="15" customHeight="1" x14ac:dyDescent="0.25">
      <c r="A5" s="10" t="s">
        <v>39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3"/>
    </row>
    <row r="6" spans="1:20" s="14" customFormat="1" ht="15" customHeight="1" x14ac:dyDescent="0.25">
      <c r="A6" s="15" t="s">
        <v>34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3"/>
    </row>
    <row r="7" spans="1:20" s="5" customFormat="1" ht="21" x14ac:dyDescent="0.25">
      <c r="A7" s="2" t="s">
        <v>37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s="9" customFormat="1" ht="15" customHeight="1" x14ac:dyDescent="0.25">
      <c r="A8" s="15" t="s">
        <v>1</v>
      </c>
      <c r="B8" s="6"/>
      <c r="C8" s="7"/>
      <c r="D8" s="6"/>
      <c r="E8" s="6"/>
      <c r="F8" s="6"/>
      <c r="G8" s="6"/>
      <c r="H8" s="6"/>
      <c r="I8" s="6"/>
      <c r="J8" s="6"/>
      <c r="K8" s="6"/>
      <c r="L8" s="8"/>
    </row>
    <row r="9" spans="1:20" s="14" customFormat="1" ht="15" customHeight="1" x14ac:dyDescent="0.25">
      <c r="A9" s="10" t="s">
        <v>40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3"/>
    </row>
    <row r="10" spans="1:20" s="17" customFormat="1" ht="15" customHeight="1" x14ac:dyDescent="0.25">
      <c r="A10" s="15" t="s">
        <v>38</v>
      </c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6"/>
    </row>
    <row r="11" spans="1:20" s="17" customFormat="1" ht="15" customHeight="1" x14ac:dyDescent="0.25">
      <c r="A11" s="15" t="s">
        <v>41</v>
      </c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6"/>
    </row>
    <row r="12" spans="1:20" s="17" customFormat="1" ht="15" customHeight="1" x14ac:dyDescent="0.25">
      <c r="A12" s="15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6"/>
    </row>
    <row r="13" spans="1:20" ht="15" customHeight="1" thickBot="1" x14ac:dyDescent="0.3">
      <c r="A13" s="18" t="s">
        <v>2</v>
      </c>
      <c r="B13" s="19" t="s">
        <v>3</v>
      </c>
      <c r="C13" s="19" t="s">
        <v>61</v>
      </c>
      <c r="D13" s="19" t="s">
        <v>4</v>
      </c>
      <c r="E13" s="20" t="s">
        <v>5</v>
      </c>
      <c r="I13" s="21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5" customHeight="1" x14ac:dyDescent="0.3">
      <c r="A14" s="23" t="s">
        <v>42</v>
      </c>
      <c r="B14" s="24" t="s">
        <v>6</v>
      </c>
      <c r="C14" s="24" t="s">
        <v>7</v>
      </c>
      <c r="D14" s="25">
        <v>42455</v>
      </c>
      <c r="E14" s="26">
        <v>41500</v>
      </c>
      <c r="G14" s="27" t="s">
        <v>8</v>
      </c>
      <c r="L14" s="28" t="s">
        <v>9</v>
      </c>
    </row>
    <row r="15" spans="1:20" ht="15" customHeight="1" x14ac:dyDescent="0.25">
      <c r="A15" s="29" t="s">
        <v>43</v>
      </c>
      <c r="B15" s="30" t="s">
        <v>6</v>
      </c>
      <c r="C15" s="30" t="s">
        <v>7</v>
      </c>
      <c r="D15" s="31">
        <v>42193</v>
      </c>
      <c r="E15" s="32">
        <v>176500</v>
      </c>
      <c r="G15" s="43" t="s">
        <v>10</v>
      </c>
      <c r="H15" s="43" t="s">
        <v>11</v>
      </c>
      <c r="M15" s="43" t="s">
        <v>12</v>
      </c>
      <c r="N15" t="s">
        <v>13</v>
      </c>
    </row>
    <row r="16" spans="1:20" ht="15" customHeight="1" x14ac:dyDescent="0.25">
      <c r="A16" s="33" t="s">
        <v>44</v>
      </c>
      <c r="B16" s="34" t="s">
        <v>6</v>
      </c>
      <c r="C16" s="34" t="s">
        <v>7</v>
      </c>
      <c r="D16" s="35">
        <v>42298</v>
      </c>
      <c r="E16" s="36">
        <v>210250</v>
      </c>
      <c r="G16" s="43" t="s">
        <v>12</v>
      </c>
      <c r="H16" t="s">
        <v>62</v>
      </c>
      <c r="I16" t="s">
        <v>63</v>
      </c>
      <c r="J16" t="s">
        <v>22</v>
      </c>
      <c r="M16" s="37" t="s">
        <v>42</v>
      </c>
      <c r="N16" s="21">
        <v>17</v>
      </c>
    </row>
    <row r="17" spans="1:14" ht="15" customHeight="1" x14ac:dyDescent="0.25">
      <c r="A17" s="29" t="s">
        <v>45</v>
      </c>
      <c r="B17" s="30" t="s">
        <v>6</v>
      </c>
      <c r="C17" s="30" t="s">
        <v>7</v>
      </c>
      <c r="D17" s="31">
        <v>42088</v>
      </c>
      <c r="E17" s="32">
        <v>142750</v>
      </c>
      <c r="G17" s="38" t="s">
        <v>14</v>
      </c>
      <c r="H17" s="39">
        <v>497750</v>
      </c>
      <c r="I17" s="39">
        <v>95000</v>
      </c>
      <c r="J17" s="39">
        <v>592750</v>
      </c>
      <c r="M17" s="37" t="s">
        <v>43</v>
      </c>
      <c r="N17" s="21">
        <v>17</v>
      </c>
    </row>
    <row r="18" spans="1:14" ht="15" customHeight="1" x14ac:dyDescent="0.25">
      <c r="A18" s="33" t="s">
        <v>46</v>
      </c>
      <c r="B18" s="34" t="s">
        <v>6</v>
      </c>
      <c r="C18" s="34" t="s">
        <v>7</v>
      </c>
      <c r="D18" s="35">
        <v>42560</v>
      </c>
      <c r="E18" s="36">
        <v>75250</v>
      </c>
      <c r="G18" s="38" t="s">
        <v>15</v>
      </c>
      <c r="H18" s="39">
        <v>441750</v>
      </c>
      <c r="I18" s="39">
        <v>86250</v>
      </c>
      <c r="J18" s="39">
        <v>528000</v>
      </c>
      <c r="M18" s="37" t="s">
        <v>44</v>
      </c>
      <c r="N18" s="21">
        <v>17</v>
      </c>
    </row>
    <row r="19" spans="1:14" ht="15" customHeight="1" thickBot="1" x14ac:dyDescent="0.3">
      <c r="A19" s="29" t="s">
        <v>47</v>
      </c>
      <c r="B19" s="30" t="s">
        <v>6</v>
      </c>
      <c r="C19" s="30" t="s">
        <v>7</v>
      </c>
      <c r="D19" s="31">
        <v>42665</v>
      </c>
      <c r="E19" s="32">
        <v>109000</v>
      </c>
      <c r="G19" s="38" t="s">
        <v>16</v>
      </c>
      <c r="H19" s="39">
        <v>902500</v>
      </c>
      <c r="I19" s="39">
        <v>113250</v>
      </c>
      <c r="J19" s="39">
        <v>1015750</v>
      </c>
      <c r="M19" s="37" t="s">
        <v>45</v>
      </c>
      <c r="N19" s="21">
        <v>17</v>
      </c>
    </row>
    <row r="20" spans="1:14" ht="15" customHeight="1" x14ac:dyDescent="0.25">
      <c r="A20" s="23" t="s">
        <v>42</v>
      </c>
      <c r="B20" s="34" t="s">
        <v>32</v>
      </c>
      <c r="C20" s="34" t="s">
        <v>17</v>
      </c>
      <c r="D20" s="35">
        <v>42700</v>
      </c>
      <c r="E20" s="36">
        <v>120250</v>
      </c>
      <c r="G20" s="38" t="s">
        <v>18</v>
      </c>
      <c r="H20" s="39">
        <v>498000</v>
      </c>
      <c r="I20" s="39">
        <v>190750</v>
      </c>
      <c r="J20" s="39">
        <v>688750</v>
      </c>
      <c r="M20" s="37" t="s">
        <v>46</v>
      </c>
      <c r="N20" s="21">
        <v>16</v>
      </c>
    </row>
    <row r="21" spans="1:14" ht="15" customHeight="1" x14ac:dyDescent="0.25">
      <c r="A21" s="29" t="s">
        <v>43</v>
      </c>
      <c r="B21" s="34" t="s">
        <v>32</v>
      </c>
      <c r="C21" s="30" t="s">
        <v>17</v>
      </c>
      <c r="D21" s="31">
        <v>42385</v>
      </c>
      <c r="E21" s="32">
        <v>19000</v>
      </c>
      <c r="G21" s="38" t="s">
        <v>19</v>
      </c>
      <c r="H21" s="39">
        <v>350750</v>
      </c>
      <c r="I21" s="39">
        <v>233500</v>
      </c>
      <c r="J21" s="39">
        <v>584250</v>
      </c>
      <c r="M21" s="37" t="s">
        <v>47</v>
      </c>
      <c r="N21" s="21">
        <v>15</v>
      </c>
    </row>
    <row r="22" spans="1:14" ht="15" customHeight="1" x14ac:dyDescent="0.25">
      <c r="A22" s="33" t="s">
        <v>44</v>
      </c>
      <c r="B22" s="34" t="s">
        <v>32</v>
      </c>
      <c r="C22" s="34" t="s">
        <v>17</v>
      </c>
      <c r="D22" s="35">
        <v>42490</v>
      </c>
      <c r="E22" s="36">
        <v>52750</v>
      </c>
      <c r="G22" s="38" t="s">
        <v>20</v>
      </c>
      <c r="H22" s="39">
        <v>1257750</v>
      </c>
      <c r="I22" s="39">
        <v>269500</v>
      </c>
      <c r="J22" s="39">
        <v>1527250</v>
      </c>
      <c r="M22" s="37" t="s">
        <v>22</v>
      </c>
      <c r="N22" s="21">
        <v>99</v>
      </c>
    </row>
    <row r="23" spans="1:14" ht="15" customHeight="1" x14ac:dyDescent="0.25">
      <c r="A23" s="29" t="s">
        <v>45</v>
      </c>
      <c r="B23" s="34" t="s">
        <v>32</v>
      </c>
      <c r="C23" s="30" t="s">
        <v>17</v>
      </c>
      <c r="D23" s="31">
        <v>42193</v>
      </c>
      <c r="E23" s="32">
        <v>221500</v>
      </c>
      <c r="G23" s="38" t="s">
        <v>21</v>
      </c>
      <c r="H23" s="39">
        <v>1558250</v>
      </c>
      <c r="I23" s="39">
        <v>387500</v>
      </c>
      <c r="J23" s="39">
        <v>1945750</v>
      </c>
    </row>
    <row r="24" spans="1:14" ht="15" customHeight="1" x14ac:dyDescent="0.25">
      <c r="A24" s="33" t="s">
        <v>46</v>
      </c>
      <c r="B24" s="34" t="s">
        <v>32</v>
      </c>
      <c r="C24" s="34" t="s">
        <v>17</v>
      </c>
      <c r="D24" s="35">
        <v>42298</v>
      </c>
      <c r="E24" s="36">
        <v>86500</v>
      </c>
      <c r="G24" s="38" t="s">
        <v>23</v>
      </c>
      <c r="H24" s="39">
        <v>610900</v>
      </c>
      <c r="I24" s="39">
        <v>264000</v>
      </c>
      <c r="J24" s="39">
        <v>874900</v>
      </c>
    </row>
    <row r="25" spans="1:14" ht="15" customHeight="1" thickBot="1" x14ac:dyDescent="0.3">
      <c r="A25" s="29" t="s">
        <v>47</v>
      </c>
      <c r="B25" s="34" t="s">
        <v>32</v>
      </c>
      <c r="C25" s="30" t="s">
        <v>17</v>
      </c>
      <c r="D25" s="31">
        <v>42088</v>
      </c>
      <c r="E25" s="32">
        <v>154000</v>
      </c>
      <c r="G25" s="38" t="s">
        <v>24</v>
      </c>
      <c r="H25" s="39">
        <v>1189500</v>
      </c>
      <c r="I25" s="39">
        <v>485500</v>
      </c>
      <c r="J25" s="39">
        <v>1675000</v>
      </c>
    </row>
    <row r="26" spans="1:14" ht="15" customHeight="1" x14ac:dyDescent="0.25">
      <c r="A26" s="23" t="s">
        <v>42</v>
      </c>
      <c r="B26" s="34" t="s">
        <v>48</v>
      </c>
      <c r="C26" s="34" t="s">
        <v>17</v>
      </c>
      <c r="D26" s="35">
        <v>42193</v>
      </c>
      <c r="E26" s="36">
        <v>187750</v>
      </c>
      <c r="G26" s="38" t="s">
        <v>25</v>
      </c>
      <c r="H26" s="39">
        <v>1535750</v>
      </c>
      <c r="I26" s="39">
        <v>533750</v>
      </c>
      <c r="J26" s="39">
        <v>2069500</v>
      </c>
    </row>
    <row r="27" spans="1:14" ht="15" customHeight="1" x14ac:dyDescent="0.25">
      <c r="A27" s="29" t="s">
        <v>43</v>
      </c>
      <c r="B27" s="34" t="s">
        <v>48</v>
      </c>
      <c r="C27" s="30" t="s">
        <v>26</v>
      </c>
      <c r="D27" s="35">
        <v>42298</v>
      </c>
      <c r="E27" s="32">
        <v>199000</v>
      </c>
      <c r="G27" s="38" t="s">
        <v>27</v>
      </c>
      <c r="H27" s="39">
        <v>235000</v>
      </c>
      <c r="I27" s="39">
        <v>467500</v>
      </c>
      <c r="J27" s="39">
        <v>702500</v>
      </c>
    </row>
    <row r="28" spans="1:14" ht="15" customHeight="1" x14ac:dyDescent="0.25">
      <c r="A28" s="33" t="s">
        <v>44</v>
      </c>
      <c r="B28" s="34" t="s">
        <v>48</v>
      </c>
      <c r="C28" s="34" t="s">
        <v>26</v>
      </c>
      <c r="D28" s="35">
        <v>42088</v>
      </c>
      <c r="E28" s="36">
        <v>97750</v>
      </c>
      <c r="G28" s="38" t="s">
        <v>28</v>
      </c>
      <c r="H28" s="39"/>
      <c r="I28" s="39">
        <v>505750</v>
      </c>
      <c r="J28" s="39">
        <v>505750</v>
      </c>
    </row>
    <row r="29" spans="1:14" ht="15" customHeight="1" x14ac:dyDescent="0.25">
      <c r="A29" s="29" t="s">
        <v>45</v>
      </c>
      <c r="B29" s="34" t="s">
        <v>49</v>
      </c>
      <c r="C29" s="30" t="s">
        <v>26</v>
      </c>
      <c r="D29" s="31">
        <v>42735</v>
      </c>
      <c r="E29" s="32">
        <v>131500</v>
      </c>
      <c r="G29" s="38" t="s">
        <v>22</v>
      </c>
      <c r="H29" s="39">
        <v>9077900</v>
      </c>
      <c r="I29" s="39">
        <v>3632250</v>
      </c>
      <c r="J29" s="39">
        <v>12710150</v>
      </c>
    </row>
    <row r="30" spans="1:14" ht="15" customHeight="1" x14ac:dyDescent="0.25">
      <c r="A30" s="33" t="s">
        <v>46</v>
      </c>
      <c r="B30" s="34" t="s">
        <v>48</v>
      </c>
      <c r="C30" s="34" t="s">
        <v>26</v>
      </c>
      <c r="D30" s="35">
        <v>42525</v>
      </c>
      <c r="E30" s="36">
        <v>64000</v>
      </c>
    </row>
    <row r="31" spans="1:14" ht="15" customHeight="1" thickBot="1" x14ac:dyDescent="0.3">
      <c r="A31" s="29" t="s">
        <v>47</v>
      </c>
      <c r="B31" s="34" t="s">
        <v>48</v>
      </c>
      <c r="C31" s="30" t="s">
        <v>26</v>
      </c>
      <c r="D31" s="31">
        <v>42193</v>
      </c>
      <c r="E31" s="32">
        <v>165250</v>
      </c>
    </row>
    <row r="32" spans="1:14" ht="15" customHeight="1" x14ac:dyDescent="0.25">
      <c r="A32" s="23" t="s">
        <v>42</v>
      </c>
      <c r="B32" s="34" t="s">
        <v>6</v>
      </c>
      <c r="C32" s="34" t="s">
        <v>26</v>
      </c>
      <c r="D32" s="35">
        <v>42298</v>
      </c>
      <c r="E32" s="36">
        <v>232750</v>
      </c>
      <c r="G32" s="44"/>
      <c r="L32" s="44"/>
    </row>
    <row r="33" spans="1:5" ht="15" customHeight="1" x14ac:dyDescent="0.25">
      <c r="A33" s="29" t="s">
        <v>43</v>
      </c>
      <c r="B33" s="34" t="s">
        <v>6</v>
      </c>
      <c r="C33" s="30" t="s">
        <v>26</v>
      </c>
      <c r="D33" s="31">
        <v>42088</v>
      </c>
      <c r="E33" s="32">
        <v>30250</v>
      </c>
    </row>
    <row r="34" spans="1:5" ht="15" customHeight="1" x14ac:dyDescent="0.25">
      <c r="A34" s="33" t="s">
        <v>44</v>
      </c>
      <c r="B34" s="34" t="s">
        <v>6</v>
      </c>
      <c r="C34" s="34" t="s">
        <v>7</v>
      </c>
      <c r="D34" s="35">
        <v>42193</v>
      </c>
      <c r="E34" s="36">
        <v>230500</v>
      </c>
    </row>
    <row r="35" spans="1:5" ht="15" customHeight="1" x14ac:dyDescent="0.25">
      <c r="A35" s="29" t="s">
        <v>45</v>
      </c>
      <c r="B35" s="34" t="s">
        <v>6</v>
      </c>
      <c r="C35" s="30" t="s">
        <v>7</v>
      </c>
      <c r="D35" s="31">
        <v>42298</v>
      </c>
      <c r="E35" s="32">
        <v>129250</v>
      </c>
    </row>
    <row r="36" spans="1:5" ht="15" customHeight="1" x14ac:dyDescent="0.25">
      <c r="A36" s="33" t="s">
        <v>46</v>
      </c>
      <c r="B36" s="34" t="s">
        <v>6</v>
      </c>
      <c r="C36" s="34" t="s">
        <v>7</v>
      </c>
      <c r="D36" s="35">
        <v>42088</v>
      </c>
      <c r="E36" s="36">
        <v>163000</v>
      </c>
    </row>
    <row r="37" spans="1:5" ht="15" customHeight="1" thickBot="1" x14ac:dyDescent="0.3">
      <c r="A37" s="29" t="s">
        <v>47</v>
      </c>
      <c r="B37" s="34" t="s">
        <v>6</v>
      </c>
      <c r="C37" s="30" t="s">
        <v>7</v>
      </c>
      <c r="D37" s="31">
        <v>42623</v>
      </c>
      <c r="E37" s="32">
        <v>95500</v>
      </c>
    </row>
    <row r="38" spans="1:5" ht="15" customHeight="1" x14ac:dyDescent="0.25">
      <c r="A38" s="23" t="s">
        <v>42</v>
      </c>
      <c r="B38" s="34" t="s">
        <v>29</v>
      </c>
      <c r="C38" s="34" t="s">
        <v>7</v>
      </c>
      <c r="D38" s="35">
        <v>42624</v>
      </c>
      <c r="E38" s="36">
        <v>196750</v>
      </c>
    </row>
    <row r="39" spans="1:5" ht="15" customHeight="1" x14ac:dyDescent="0.25">
      <c r="A39" s="29" t="s">
        <v>43</v>
      </c>
      <c r="B39" s="34" t="s">
        <v>29</v>
      </c>
      <c r="C39" s="30" t="s">
        <v>7</v>
      </c>
      <c r="D39" s="31">
        <v>42413</v>
      </c>
      <c r="E39" s="32">
        <v>28000</v>
      </c>
    </row>
    <row r="40" spans="1:5" ht="15" customHeight="1" x14ac:dyDescent="0.25">
      <c r="A40" s="33" t="s">
        <v>44</v>
      </c>
      <c r="B40" s="34" t="s">
        <v>29</v>
      </c>
      <c r="C40" s="34" t="s">
        <v>7</v>
      </c>
      <c r="D40" s="35">
        <v>42518</v>
      </c>
      <c r="E40" s="36">
        <v>61750</v>
      </c>
    </row>
    <row r="41" spans="1:5" ht="15" customHeight="1" x14ac:dyDescent="0.25">
      <c r="A41" s="29" t="s">
        <v>45</v>
      </c>
      <c r="B41" s="34" t="s">
        <v>29</v>
      </c>
      <c r="C41" s="30" t="s">
        <v>17</v>
      </c>
      <c r="D41" s="31">
        <v>42553</v>
      </c>
      <c r="E41" s="32">
        <v>73000</v>
      </c>
    </row>
    <row r="42" spans="1:5" ht="15" customHeight="1" x14ac:dyDescent="0.25">
      <c r="A42" s="33" t="s">
        <v>46</v>
      </c>
      <c r="B42" s="34" t="s">
        <v>29</v>
      </c>
      <c r="C42" s="34" t="s">
        <v>17</v>
      </c>
      <c r="D42" s="35">
        <v>42172</v>
      </c>
      <c r="E42" s="36">
        <v>208000</v>
      </c>
    </row>
    <row r="43" spans="1:5" ht="15" customHeight="1" thickBot="1" x14ac:dyDescent="0.3">
      <c r="A43" s="29" t="s">
        <v>47</v>
      </c>
      <c r="B43" s="34" t="s">
        <v>29</v>
      </c>
      <c r="C43" s="30" t="s">
        <v>17</v>
      </c>
      <c r="D43" s="31">
        <v>42277</v>
      </c>
      <c r="E43" s="32">
        <v>174250</v>
      </c>
    </row>
    <row r="44" spans="1:5" ht="15" customHeight="1" x14ac:dyDescent="0.25">
      <c r="A44" s="23" t="s">
        <v>42</v>
      </c>
      <c r="B44" s="34" t="s">
        <v>50</v>
      </c>
      <c r="C44" s="34" t="s">
        <v>17</v>
      </c>
      <c r="D44" s="35">
        <v>42018</v>
      </c>
      <c r="E44" s="36">
        <v>39250</v>
      </c>
    </row>
    <row r="45" spans="1:5" ht="15" customHeight="1" x14ac:dyDescent="0.25">
      <c r="A45" s="29" t="s">
        <v>43</v>
      </c>
      <c r="B45" s="34" t="s">
        <v>50</v>
      </c>
      <c r="C45" s="30" t="s">
        <v>17</v>
      </c>
      <c r="D45" s="31">
        <v>42658</v>
      </c>
      <c r="E45" s="32">
        <v>106750</v>
      </c>
    </row>
    <row r="46" spans="1:5" ht="15" customHeight="1" x14ac:dyDescent="0.25">
      <c r="A46" s="33" t="s">
        <v>44</v>
      </c>
      <c r="B46" s="34" t="s">
        <v>31</v>
      </c>
      <c r="C46" s="34" t="s">
        <v>17</v>
      </c>
      <c r="D46" s="35">
        <v>42172</v>
      </c>
      <c r="E46" s="36">
        <v>500000</v>
      </c>
    </row>
    <row r="47" spans="1:5" ht="15" customHeight="1" x14ac:dyDescent="0.25">
      <c r="A47" s="29" t="s">
        <v>45</v>
      </c>
      <c r="B47" s="34" t="s">
        <v>50</v>
      </c>
      <c r="C47" s="30" t="s">
        <v>26</v>
      </c>
      <c r="D47" s="31">
        <v>42277</v>
      </c>
      <c r="E47" s="32">
        <v>151750</v>
      </c>
    </row>
    <row r="48" spans="1:5" ht="15" customHeight="1" x14ac:dyDescent="0.25">
      <c r="A48" s="33" t="s">
        <v>46</v>
      </c>
      <c r="B48" s="34" t="s">
        <v>50</v>
      </c>
      <c r="C48" s="34" t="s">
        <v>26</v>
      </c>
      <c r="D48" s="35">
        <v>42018</v>
      </c>
      <c r="E48" s="36">
        <v>50500</v>
      </c>
    </row>
    <row r="49" spans="1:5" ht="15" customHeight="1" thickBot="1" x14ac:dyDescent="0.3">
      <c r="A49" s="29" t="s">
        <v>47</v>
      </c>
      <c r="B49" s="34" t="s">
        <v>50</v>
      </c>
      <c r="C49" s="30" t="s">
        <v>26</v>
      </c>
      <c r="D49" s="31">
        <v>42588</v>
      </c>
      <c r="E49" s="32">
        <v>84250</v>
      </c>
    </row>
    <row r="50" spans="1:5" ht="15" customHeight="1" x14ac:dyDescent="0.25">
      <c r="A50" s="23" t="s">
        <v>42</v>
      </c>
      <c r="B50" s="34" t="s">
        <v>51</v>
      </c>
      <c r="C50" s="34" t="s">
        <v>26</v>
      </c>
      <c r="D50" s="35">
        <v>42378</v>
      </c>
      <c r="E50" s="36">
        <v>16750</v>
      </c>
    </row>
    <row r="51" spans="1:5" ht="15" customHeight="1" x14ac:dyDescent="0.25">
      <c r="A51" s="29" t="s">
        <v>43</v>
      </c>
      <c r="B51" s="34" t="s">
        <v>52</v>
      </c>
      <c r="C51" s="30" t="s">
        <v>26</v>
      </c>
      <c r="D51" s="31">
        <v>42693</v>
      </c>
      <c r="E51" s="32">
        <v>118000</v>
      </c>
    </row>
    <row r="52" spans="1:5" ht="15" customHeight="1" x14ac:dyDescent="0.25">
      <c r="A52" s="33" t="s">
        <v>44</v>
      </c>
      <c r="B52" s="34" t="s">
        <v>51</v>
      </c>
      <c r="C52" s="34" t="s">
        <v>26</v>
      </c>
      <c r="D52" s="35">
        <v>42172</v>
      </c>
      <c r="E52" s="36">
        <v>185500</v>
      </c>
    </row>
    <row r="53" spans="1:5" ht="15" customHeight="1" x14ac:dyDescent="0.25">
      <c r="A53" s="29" t="s">
        <v>45</v>
      </c>
      <c r="B53" s="34" t="s">
        <v>51</v>
      </c>
      <c r="C53" s="30" t="s">
        <v>26</v>
      </c>
      <c r="D53" s="31">
        <v>42277</v>
      </c>
      <c r="E53" s="32">
        <v>219250</v>
      </c>
    </row>
    <row r="54" spans="1:5" ht="15" customHeight="1" x14ac:dyDescent="0.25">
      <c r="A54" s="33" t="s">
        <v>46</v>
      </c>
      <c r="B54" s="34" t="s">
        <v>51</v>
      </c>
      <c r="C54" s="34" t="s">
        <v>7</v>
      </c>
      <c r="D54" s="35">
        <v>42018</v>
      </c>
      <c r="E54" s="36">
        <v>136000</v>
      </c>
    </row>
    <row r="55" spans="1:5" ht="15" customHeight="1" thickBot="1" x14ac:dyDescent="0.3">
      <c r="A55" s="29" t="s">
        <v>47</v>
      </c>
      <c r="B55" s="34" t="s">
        <v>51</v>
      </c>
      <c r="C55" s="30" t="s">
        <v>7</v>
      </c>
      <c r="D55" s="31">
        <v>42434</v>
      </c>
      <c r="E55" s="32">
        <v>34750</v>
      </c>
    </row>
    <row r="56" spans="1:5" ht="15" customHeight="1" x14ac:dyDescent="0.25">
      <c r="A56" s="23" t="s">
        <v>42</v>
      </c>
      <c r="B56" s="34" t="s">
        <v>30</v>
      </c>
      <c r="C56" s="34" t="s">
        <v>7</v>
      </c>
      <c r="D56" s="35">
        <v>42539</v>
      </c>
      <c r="E56" s="36">
        <v>68500</v>
      </c>
    </row>
    <row r="57" spans="1:5" ht="15" customHeight="1" x14ac:dyDescent="0.25">
      <c r="A57" s="29" t="s">
        <v>43</v>
      </c>
      <c r="B57" s="30" t="s">
        <v>30</v>
      </c>
      <c r="C57" s="30" t="s">
        <v>7</v>
      </c>
      <c r="D57" s="31">
        <v>42644</v>
      </c>
      <c r="E57" s="32">
        <v>102250</v>
      </c>
    </row>
    <row r="58" spans="1:5" ht="15" customHeight="1" x14ac:dyDescent="0.25">
      <c r="A58" s="33" t="s">
        <v>44</v>
      </c>
      <c r="B58" s="34" t="s">
        <v>30</v>
      </c>
      <c r="C58" s="34" t="s">
        <v>7</v>
      </c>
      <c r="D58" s="35">
        <v>42123</v>
      </c>
      <c r="E58" s="36">
        <v>169750</v>
      </c>
    </row>
    <row r="59" spans="1:5" ht="15" customHeight="1" x14ac:dyDescent="0.25">
      <c r="A59" s="29" t="s">
        <v>45</v>
      </c>
      <c r="B59" s="30" t="s">
        <v>30</v>
      </c>
      <c r="C59" s="30" t="s">
        <v>7</v>
      </c>
      <c r="D59" s="31">
        <v>42228</v>
      </c>
      <c r="E59" s="32">
        <v>203500</v>
      </c>
    </row>
    <row r="60" spans="1:5" ht="15" customHeight="1" x14ac:dyDescent="0.25">
      <c r="A60" s="33" t="s">
        <v>46</v>
      </c>
      <c r="B60" s="34" t="s">
        <v>30</v>
      </c>
      <c r="C60" s="34" t="s">
        <v>17</v>
      </c>
      <c r="D60" s="35">
        <v>42263</v>
      </c>
      <c r="E60" s="36">
        <v>214750</v>
      </c>
    </row>
    <row r="61" spans="1:5" ht="15" customHeight="1" thickBot="1" x14ac:dyDescent="0.3">
      <c r="A61" s="29" t="s">
        <v>47</v>
      </c>
      <c r="B61" s="30" t="s">
        <v>30</v>
      </c>
      <c r="C61" s="30" t="s">
        <v>17</v>
      </c>
      <c r="D61" s="31">
        <v>42679</v>
      </c>
      <c r="E61" s="32">
        <v>113500</v>
      </c>
    </row>
    <row r="62" spans="1:5" ht="15" customHeight="1" x14ac:dyDescent="0.25">
      <c r="A62" s="23" t="s">
        <v>42</v>
      </c>
      <c r="B62" s="34" t="s">
        <v>53</v>
      </c>
      <c r="C62" s="34" t="s">
        <v>17</v>
      </c>
      <c r="D62" s="35">
        <v>42053</v>
      </c>
      <c r="E62" s="36">
        <v>147250</v>
      </c>
    </row>
    <row r="63" spans="1:5" ht="15" customHeight="1" x14ac:dyDescent="0.25">
      <c r="A63" s="29" t="s">
        <v>43</v>
      </c>
      <c r="B63" s="34" t="s">
        <v>53</v>
      </c>
      <c r="C63" s="30" t="s">
        <v>17</v>
      </c>
      <c r="D63" s="31">
        <v>42574</v>
      </c>
      <c r="E63" s="32">
        <v>79750</v>
      </c>
    </row>
    <row r="64" spans="1:5" ht="15" customHeight="1" x14ac:dyDescent="0.25">
      <c r="A64" s="33" t="s">
        <v>44</v>
      </c>
      <c r="B64" s="34" t="s">
        <v>53</v>
      </c>
      <c r="C64" s="34" t="s">
        <v>17</v>
      </c>
      <c r="D64" s="35">
        <v>42158</v>
      </c>
      <c r="E64" s="36">
        <v>181000</v>
      </c>
    </row>
    <row r="65" spans="1:5" ht="15" customHeight="1" x14ac:dyDescent="0.25">
      <c r="A65" s="29" t="s">
        <v>45</v>
      </c>
      <c r="B65" s="34" t="s">
        <v>54</v>
      </c>
      <c r="C65" s="30" t="s">
        <v>17</v>
      </c>
      <c r="D65" s="31">
        <v>42469</v>
      </c>
      <c r="E65" s="32">
        <v>46000</v>
      </c>
    </row>
    <row r="66" spans="1:5" ht="15" customHeight="1" x14ac:dyDescent="0.25">
      <c r="A66" s="33" t="s">
        <v>46</v>
      </c>
      <c r="B66" s="34" t="s">
        <v>53</v>
      </c>
      <c r="C66" s="34" t="s">
        <v>26</v>
      </c>
      <c r="D66" s="35">
        <v>42504</v>
      </c>
      <c r="E66" s="36">
        <v>57250</v>
      </c>
    </row>
    <row r="67" spans="1:5" ht="15" customHeight="1" x14ac:dyDescent="0.25">
      <c r="A67" s="29" t="s">
        <v>47</v>
      </c>
      <c r="B67" s="34" t="s">
        <v>53</v>
      </c>
      <c r="C67" s="30" t="s">
        <v>26</v>
      </c>
      <c r="D67" s="31">
        <v>42193</v>
      </c>
      <c r="E67" s="32">
        <v>192250</v>
      </c>
    </row>
    <row r="68" spans="1:5" ht="15" customHeight="1" x14ac:dyDescent="0.25">
      <c r="A68" s="33" t="s">
        <v>42</v>
      </c>
      <c r="B68" s="34" t="s">
        <v>55</v>
      </c>
      <c r="C68" s="34" t="s">
        <v>26</v>
      </c>
      <c r="D68" s="35">
        <v>42298</v>
      </c>
      <c r="E68" s="36">
        <v>226000</v>
      </c>
    </row>
    <row r="69" spans="1:5" ht="15" customHeight="1" x14ac:dyDescent="0.25">
      <c r="A69" s="29" t="s">
        <v>43</v>
      </c>
      <c r="B69" s="34" t="s">
        <v>55</v>
      </c>
      <c r="C69" s="30" t="s">
        <v>26</v>
      </c>
      <c r="D69" s="31">
        <v>42088</v>
      </c>
      <c r="E69" s="32">
        <v>158500</v>
      </c>
    </row>
    <row r="70" spans="1:5" ht="15" customHeight="1" x14ac:dyDescent="0.25">
      <c r="A70" s="33" t="s">
        <v>44</v>
      </c>
      <c r="B70" s="34" t="s">
        <v>55</v>
      </c>
      <c r="C70" s="34" t="s">
        <v>26</v>
      </c>
      <c r="D70" s="35">
        <v>42399</v>
      </c>
      <c r="E70" s="36">
        <v>23500</v>
      </c>
    </row>
    <row r="71" spans="1:5" ht="15" customHeight="1" x14ac:dyDescent="0.25">
      <c r="A71" s="29" t="s">
        <v>45</v>
      </c>
      <c r="B71" s="34" t="s">
        <v>56</v>
      </c>
      <c r="C71" s="30" t="s">
        <v>26</v>
      </c>
      <c r="D71" s="31">
        <v>42609</v>
      </c>
      <c r="E71" s="32">
        <v>91000</v>
      </c>
    </row>
    <row r="72" spans="1:5" ht="15" customHeight="1" x14ac:dyDescent="0.25">
      <c r="A72" s="33" t="s">
        <v>46</v>
      </c>
      <c r="B72" s="34" t="s">
        <v>55</v>
      </c>
      <c r="C72" s="34" t="s">
        <v>26</v>
      </c>
      <c r="D72" s="35">
        <v>42714</v>
      </c>
      <c r="E72" s="36">
        <v>124750</v>
      </c>
    </row>
    <row r="73" spans="1:5" ht="15" customHeight="1" x14ac:dyDescent="0.25">
      <c r="A73" s="29" t="s">
        <v>47</v>
      </c>
      <c r="B73" s="34" t="s">
        <v>55</v>
      </c>
      <c r="C73" s="30" t="s">
        <v>7</v>
      </c>
      <c r="D73" s="31">
        <v>42165</v>
      </c>
      <c r="E73" s="32">
        <v>183250</v>
      </c>
    </row>
    <row r="74" spans="1:5" ht="15" customHeight="1" x14ac:dyDescent="0.25">
      <c r="A74" s="33" t="s">
        <v>42</v>
      </c>
      <c r="B74" s="34" t="s">
        <v>31</v>
      </c>
      <c r="C74" s="34" t="s">
        <v>7</v>
      </c>
      <c r="D74" s="35">
        <v>42581</v>
      </c>
      <c r="E74" s="36">
        <v>82000</v>
      </c>
    </row>
    <row r="75" spans="1:5" ht="15" customHeight="1" x14ac:dyDescent="0.25">
      <c r="A75" s="29" t="s">
        <v>43</v>
      </c>
      <c r="B75" s="30" t="s">
        <v>31</v>
      </c>
      <c r="C75" s="30" t="s">
        <v>7</v>
      </c>
      <c r="D75" s="31">
        <v>42686</v>
      </c>
      <c r="E75" s="32">
        <v>115750</v>
      </c>
    </row>
    <row r="76" spans="1:5" ht="15" customHeight="1" x14ac:dyDescent="0.25">
      <c r="A76" s="33" t="s">
        <v>44</v>
      </c>
      <c r="B76" s="34" t="s">
        <v>31</v>
      </c>
      <c r="C76" s="34" t="s">
        <v>7</v>
      </c>
      <c r="D76" s="35">
        <v>42476</v>
      </c>
      <c r="E76" s="36">
        <v>48250</v>
      </c>
    </row>
    <row r="77" spans="1:5" ht="15" customHeight="1" x14ac:dyDescent="0.25">
      <c r="A77" s="29" t="s">
        <v>45</v>
      </c>
      <c r="B77" s="30" t="s">
        <v>31</v>
      </c>
      <c r="C77" s="30" t="s">
        <v>7</v>
      </c>
      <c r="D77" s="31">
        <v>42060</v>
      </c>
      <c r="E77" s="32">
        <v>149500</v>
      </c>
    </row>
    <row r="78" spans="1:5" ht="15" customHeight="1" x14ac:dyDescent="0.25">
      <c r="A78" s="33" t="s">
        <v>46</v>
      </c>
      <c r="B78" s="34" t="s">
        <v>31</v>
      </c>
      <c r="C78" s="34" t="s">
        <v>7</v>
      </c>
      <c r="D78" s="35">
        <v>42270</v>
      </c>
      <c r="E78" s="36">
        <v>217000</v>
      </c>
    </row>
    <row r="79" spans="1:5" ht="15" customHeight="1" x14ac:dyDescent="0.25">
      <c r="A79" s="29" t="s">
        <v>47</v>
      </c>
      <c r="B79" s="30" t="s">
        <v>31</v>
      </c>
      <c r="C79" s="30" t="s">
        <v>7</v>
      </c>
      <c r="D79" s="31">
        <v>42371</v>
      </c>
      <c r="E79" s="32">
        <v>14500</v>
      </c>
    </row>
    <row r="80" spans="1:5" ht="15" customHeight="1" x14ac:dyDescent="0.25">
      <c r="A80" s="33" t="s">
        <v>42</v>
      </c>
      <c r="B80" s="34" t="s">
        <v>57</v>
      </c>
      <c r="C80" s="34" t="s">
        <v>17</v>
      </c>
      <c r="D80" s="35">
        <v>42406</v>
      </c>
      <c r="E80" s="36">
        <v>25750</v>
      </c>
    </row>
    <row r="81" spans="1:8" ht="15" customHeight="1" x14ac:dyDescent="0.25">
      <c r="A81" s="29" t="s">
        <v>43</v>
      </c>
      <c r="B81" s="34" t="s">
        <v>57</v>
      </c>
      <c r="C81" s="30" t="s">
        <v>17</v>
      </c>
      <c r="D81" s="31">
        <v>42095</v>
      </c>
      <c r="E81" s="32">
        <v>160750</v>
      </c>
    </row>
    <row r="82" spans="1:8" ht="15" customHeight="1" x14ac:dyDescent="0.25">
      <c r="A82" s="33" t="s">
        <v>44</v>
      </c>
      <c r="B82" s="34" t="s">
        <v>57</v>
      </c>
      <c r="C82" s="34" t="s">
        <v>17</v>
      </c>
      <c r="D82" s="35">
        <v>42200</v>
      </c>
      <c r="E82" s="36">
        <v>194500</v>
      </c>
    </row>
    <row r="83" spans="1:8" ht="15" customHeight="1" x14ac:dyDescent="0.25">
      <c r="A83" s="29" t="s">
        <v>45</v>
      </c>
      <c r="B83" s="34" t="s">
        <v>57</v>
      </c>
      <c r="C83" s="30" t="s">
        <v>17</v>
      </c>
      <c r="D83" s="31">
        <v>42721</v>
      </c>
      <c r="E83" s="32">
        <v>127000</v>
      </c>
    </row>
    <row r="84" spans="1:8" ht="15" customHeight="1" x14ac:dyDescent="0.25">
      <c r="A84" s="33" t="s">
        <v>46</v>
      </c>
      <c r="B84" s="34" t="s">
        <v>57</v>
      </c>
      <c r="C84" s="34" t="s">
        <v>17</v>
      </c>
      <c r="D84" s="35">
        <v>42305</v>
      </c>
      <c r="E84" s="36">
        <v>228250</v>
      </c>
    </row>
    <row r="85" spans="1:8" x14ac:dyDescent="0.25">
      <c r="A85" s="29" t="s">
        <v>47</v>
      </c>
      <c r="B85" s="30" t="s">
        <v>31</v>
      </c>
      <c r="C85" s="30" t="s">
        <v>17</v>
      </c>
      <c r="D85" s="31">
        <v>42511</v>
      </c>
      <c r="E85" s="32">
        <v>59500</v>
      </c>
    </row>
    <row r="86" spans="1:8" x14ac:dyDescent="0.25">
      <c r="A86" s="33" t="s">
        <v>42</v>
      </c>
      <c r="B86" s="34" t="s">
        <v>58</v>
      </c>
      <c r="C86" s="34" t="s">
        <v>17</v>
      </c>
      <c r="D86" s="35">
        <v>42616</v>
      </c>
      <c r="E86" s="36">
        <v>93250</v>
      </c>
    </row>
    <row r="87" spans="1:8" x14ac:dyDescent="0.25">
      <c r="A87" s="29" t="s">
        <v>43</v>
      </c>
      <c r="B87" s="34" t="s">
        <v>58</v>
      </c>
      <c r="C87" s="30" t="s">
        <v>26</v>
      </c>
      <c r="D87" s="31">
        <v>42651</v>
      </c>
      <c r="E87" s="32">
        <v>104500</v>
      </c>
    </row>
    <row r="88" spans="1:8" x14ac:dyDescent="0.25">
      <c r="A88" s="33" t="s">
        <v>44</v>
      </c>
      <c r="B88" s="34" t="s">
        <v>58</v>
      </c>
      <c r="C88" s="34" t="s">
        <v>26</v>
      </c>
      <c r="D88" s="35">
        <v>42441</v>
      </c>
      <c r="E88" s="36">
        <v>37000</v>
      </c>
    </row>
    <row r="89" spans="1:8" x14ac:dyDescent="0.25">
      <c r="A89" s="29" t="s">
        <v>45</v>
      </c>
      <c r="B89" s="34" t="s">
        <v>58</v>
      </c>
      <c r="C89" s="30" t="s">
        <v>26</v>
      </c>
      <c r="D89" s="31">
        <v>42235</v>
      </c>
      <c r="E89" s="32">
        <v>205750</v>
      </c>
    </row>
    <row r="90" spans="1:8" x14ac:dyDescent="0.25">
      <c r="A90" s="33" t="s">
        <v>46</v>
      </c>
      <c r="B90" s="34" t="s">
        <v>58</v>
      </c>
      <c r="C90" s="34" t="s">
        <v>26</v>
      </c>
      <c r="D90" s="35">
        <v>42546</v>
      </c>
      <c r="E90" s="36">
        <v>70750</v>
      </c>
    </row>
    <row r="91" spans="1:8" x14ac:dyDescent="0.25">
      <c r="A91" s="29" t="s">
        <v>47</v>
      </c>
      <c r="B91" s="34" t="s">
        <v>58</v>
      </c>
      <c r="C91" s="30" t="s">
        <v>26</v>
      </c>
      <c r="D91" s="31">
        <v>42025</v>
      </c>
      <c r="E91" s="32">
        <v>138250</v>
      </c>
    </row>
    <row r="92" spans="1:8" x14ac:dyDescent="0.25">
      <c r="A92" s="33" t="s">
        <v>42</v>
      </c>
      <c r="B92" s="34" t="s">
        <v>58</v>
      </c>
      <c r="C92" s="34" t="s">
        <v>26</v>
      </c>
      <c r="D92" s="35">
        <v>42130</v>
      </c>
      <c r="E92" s="36">
        <v>172000</v>
      </c>
    </row>
    <row r="93" spans="1:8" x14ac:dyDescent="0.25">
      <c r="A93" s="29" t="s">
        <v>43</v>
      </c>
      <c r="B93" s="34" t="s">
        <v>58</v>
      </c>
      <c r="C93" s="30" t="s">
        <v>7</v>
      </c>
      <c r="D93" s="31">
        <v>42602</v>
      </c>
      <c r="E93" s="32">
        <v>88750</v>
      </c>
    </row>
    <row r="94" spans="1:8" x14ac:dyDescent="0.25">
      <c r="A94" s="33" t="s">
        <v>44</v>
      </c>
      <c r="B94" s="34" t="s">
        <v>58</v>
      </c>
      <c r="C94" s="34" t="s">
        <v>7</v>
      </c>
      <c r="D94" s="35">
        <v>42291</v>
      </c>
      <c r="E94" s="36">
        <v>223750</v>
      </c>
      <c r="G94" s="38"/>
      <c r="H94" s="21"/>
    </row>
    <row r="95" spans="1:8" x14ac:dyDescent="0.25">
      <c r="A95" s="29" t="s">
        <v>45</v>
      </c>
      <c r="B95" s="34" t="s">
        <v>58</v>
      </c>
      <c r="C95" s="30" t="s">
        <v>7</v>
      </c>
      <c r="D95" s="31">
        <v>42392</v>
      </c>
      <c r="E95" s="32">
        <v>21250</v>
      </c>
      <c r="G95" s="38"/>
      <c r="H95" s="21"/>
    </row>
    <row r="96" spans="1:8" x14ac:dyDescent="0.25">
      <c r="A96" s="33" t="s">
        <v>46</v>
      </c>
      <c r="B96" s="34" t="s">
        <v>58</v>
      </c>
      <c r="C96" s="34" t="s">
        <v>7</v>
      </c>
      <c r="D96" s="35">
        <v>42186</v>
      </c>
      <c r="E96" s="36">
        <v>190000</v>
      </c>
      <c r="G96" s="38"/>
      <c r="H96" s="21"/>
    </row>
    <row r="97" spans="1:8" x14ac:dyDescent="0.25">
      <c r="A97" s="29" t="s">
        <v>47</v>
      </c>
      <c r="B97" s="34" t="s">
        <v>58</v>
      </c>
      <c r="C97" s="30" t="s">
        <v>7</v>
      </c>
      <c r="D97" s="31">
        <v>42497</v>
      </c>
      <c r="E97" s="32">
        <v>55000</v>
      </c>
      <c r="G97" s="38"/>
      <c r="H97" s="21"/>
    </row>
    <row r="98" spans="1:8" x14ac:dyDescent="0.25">
      <c r="A98" s="33" t="s">
        <v>42</v>
      </c>
      <c r="B98" s="34" t="s">
        <v>59</v>
      </c>
      <c r="C98" s="34" t="s">
        <v>7</v>
      </c>
      <c r="D98" s="35">
        <v>42707</v>
      </c>
      <c r="E98" s="36">
        <v>122500</v>
      </c>
      <c r="G98" s="38"/>
      <c r="H98" s="21"/>
    </row>
    <row r="99" spans="1:8" x14ac:dyDescent="0.25">
      <c r="A99" s="29" t="s">
        <v>43</v>
      </c>
      <c r="B99" s="34" t="s">
        <v>59</v>
      </c>
      <c r="C99" s="34" t="s">
        <v>17</v>
      </c>
      <c r="D99" s="31">
        <v>42081</v>
      </c>
      <c r="E99" s="32">
        <v>156250</v>
      </c>
      <c r="G99" s="38"/>
      <c r="H99" s="21"/>
    </row>
    <row r="100" spans="1:8" x14ac:dyDescent="0.25">
      <c r="A100" s="33" t="s">
        <v>44</v>
      </c>
      <c r="B100" s="34" t="s">
        <v>59</v>
      </c>
      <c r="C100" s="34" t="s">
        <v>17</v>
      </c>
      <c r="D100" s="35">
        <v>42116</v>
      </c>
      <c r="E100" s="36">
        <v>167500</v>
      </c>
      <c r="G100" s="38"/>
      <c r="H100" s="21"/>
    </row>
    <row r="101" spans="1:8" x14ac:dyDescent="0.25">
      <c r="A101" s="29" t="s">
        <v>45</v>
      </c>
      <c r="B101" s="34" t="s">
        <v>59</v>
      </c>
      <c r="C101" s="30" t="s">
        <v>17</v>
      </c>
      <c r="D101" s="31">
        <v>42532</v>
      </c>
      <c r="E101" s="32">
        <v>66250</v>
      </c>
      <c r="G101" s="38"/>
      <c r="H101" s="21"/>
    </row>
    <row r="102" spans="1:8" x14ac:dyDescent="0.25">
      <c r="A102" s="33" t="s">
        <v>46</v>
      </c>
      <c r="B102" s="34" t="s">
        <v>59</v>
      </c>
      <c r="C102" s="34" t="s">
        <v>17</v>
      </c>
      <c r="D102" s="35">
        <v>42637</v>
      </c>
      <c r="E102" s="36">
        <v>100000</v>
      </c>
      <c r="G102" s="38"/>
      <c r="H102" s="21"/>
    </row>
    <row r="103" spans="1:8" x14ac:dyDescent="0.25">
      <c r="A103" s="29" t="s">
        <v>42</v>
      </c>
      <c r="B103" s="34" t="s">
        <v>59</v>
      </c>
      <c r="C103" s="30" t="s">
        <v>17</v>
      </c>
      <c r="D103" s="31">
        <v>42427</v>
      </c>
      <c r="E103" s="32">
        <v>32500</v>
      </c>
      <c r="G103" s="38"/>
      <c r="H103" s="21"/>
    </row>
    <row r="104" spans="1:8" x14ac:dyDescent="0.25">
      <c r="A104" s="33" t="s">
        <v>43</v>
      </c>
      <c r="B104" s="34" t="s">
        <v>59</v>
      </c>
      <c r="C104" s="34" t="s">
        <v>17</v>
      </c>
      <c r="D104" s="35">
        <v>42011</v>
      </c>
      <c r="E104" s="36">
        <v>133750</v>
      </c>
      <c r="G104" s="38"/>
      <c r="H104" s="21"/>
    </row>
    <row r="105" spans="1:8" x14ac:dyDescent="0.25">
      <c r="A105" s="29" t="s">
        <v>44</v>
      </c>
      <c r="B105" s="34" t="s">
        <v>59</v>
      </c>
      <c r="C105" s="30" t="s">
        <v>17</v>
      </c>
      <c r="D105" s="31">
        <v>42221</v>
      </c>
      <c r="E105" s="32">
        <v>201650</v>
      </c>
      <c r="G105" s="38"/>
      <c r="H105" s="21"/>
    </row>
    <row r="106" spans="1:8" x14ac:dyDescent="0.25">
      <c r="A106" s="33" t="s">
        <v>45</v>
      </c>
      <c r="B106" s="34" t="s">
        <v>60</v>
      </c>
      <c r="C106" s="30" t="s">
        <v>26</v>
      </c>
      <c r="D106" s="35">
        <v>42326</v>
      </c>
      <c r="E106" s="36">
        <v>235000</v>
      </c>
      <c r="G106" s="38"/>
      <c r="H106" s="21"/>
    </row>
    <row r="107" spans="1:8" x14ac:dyDescent="0.25">
      <c r="A107" s="29" t="s">
        <v>46</v>
      </c>
      <c r="B107" s="34" t="s">
        <v>60</v>
      </c>
      <c r="C107" s="30" t="s">
        <v>26</v>
      </c>
      <c r="D107" s="31">
        <v>42046</v>
      </c>
      <c r="E107" s="32">
        <v>145000</v>
      </c>
      <c r="G107" s="38"/>
      <c r="H107" s="21"/>
    </row>
    <row r="108" spans="1:8" x14ac:dyDescent="0.25">
      <c r="A108" s="33" t="s">
        <v>47</v>
      </c>
      <c r="B108" s="34" t="s">
        <v>60</v>
      </c>
      <c r="C108" s="34" t="s">
        <v>26</v>
      </c>
      <c r="D108" s="35">
        <v>42151</v>
      </c>
      <c r="E108" s="36">
        <v>178750</v>
      </c>
      <c r="G108" s="38"/>
      <c r="H108" s="21"/>
    </row>
    <row r="109" spans="1:8" x14ac:dyDescent="0.25">
      <c r="A109" s="29" t="s">
        <v>42</v>
      </c>
      <c r="B109" s="34" t="s">
        <v>60</v>
      </c>
      <c r="C109" s="30" t="s">
        <v>26</v>
      </c>
      <c r="D109" s="31">
        <v>42672</v>
      </c>
      <c r="E109" s="32">
        <v>111250</v>
      </c>
      <c r="G109" s="38"/>
      <c r="H109" s="21"/>
    </row>
    <row r="110" spans="1:8" x14ac:dyDescent="0.25">
      <c r="A110" s="33" t="s">
        <v>43</v>
      </c>
      <c r="B110" s="34" t="s">
        <v>60</v>
      </c>
      <c r="C110" s="34" t="s">
        <v>26</v>
      </c>
      <c r="D110" s="35">
        <v>42256</v>
      </c>
      <c r="E110" s="36">
        <v>212500</v>
      </c>
      <c r="G110" s="38"/>
      <c r="H110" s="21"/>
    </row>
    <row r="111" spans="1:8" x14ac:dyDescent="0.25">
      <c r="A111" s="29" t="s">
        <v>44</v>
      </c>
      <c r="B111" s="34" t="s">
        <v>60</v>
      </c>
      <c r="C111" s="30" t="s">
        <v>26</v>
      </c>
      <c r="D111" s="31">
        <v>42462</v>
      </c>
      <c r="E111" s="32">
        <v>43750</v>
      </c>
      <c r="G111" s="38"/>
      <c r="H111" s="21"/>
    </row>
    <row r="112" spans="1:8" x14ac:dyDescent="0.25">
      <c r="A112" s="33" t="s">
        <v>45</v>
      </c>
      <c r="B112" s="34" t="s">
        <v>60</v>
      </c>
      <c r="C112" s="34" t="s">
        <v>26</v>
      </c>
      <c r="D112" s="35">
        <v>42567</v>
      </c>
      <c r="E112" s="36">
        <v>77500</v>
      </c>
      <c r="G112" s="38"/>
      <c r="H112" s="21"/>
    </row>
  </sheetData>
  <mergeCells count="2">
    <mergeCell ref="A1:O1"/>
    <mergeCell ref="A2:O2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3"/>
  <rowBreaks count="1" manualBreakCount="1">
    <brk id="61" max="21" man="1"/>
  </rowBreak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Jaren &amp; dubbellen vergelijken </vt:lpstr>
      <vt:lpstr>' Jaren &amp; dubbellen vergelijken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2017-04-04T13:52:26Z</dcterms:created>
  <dcterms:modified xsi:type="dcterms:W3CDTF">2017-04-13T06:56:01Z</dcterms:modified>
</cp:coreProperties>
</file>