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. 26 Draaitabel instell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_FilterDatabase" localSheetId="0" hidden="1">'Opdr. 26 Draaitabel instellen'!$A$8:$E$107</definedName>
    <definedName name="_xlnm.Print_Area" localSheetId="0">'Opdr. 26 Draaitabel instellen'!$A$1:$O$47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Slicer_Verkoper11">#N/A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pivotCaches>
    <pivotCache cacheId="8" r:id="rId2"/>
    <pivotCache cacheId="9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<sst xmlns="http://schemas.openxmlformats.org/spreadsheetml/2006/main" count="350" uniqueCount="41">
  <si>
    <t>Draaitabel variaties met slicers en grafieken gekopieërd als afbeelding</t>
  </si>
  <si>
    <t xml:space="preserve">Maak zelfstandig onderstaande draaitabellen na op een leeg blad een draaitabel </t>
  </si>
  <si>
    <t xml:space="preserve">Maak een grafiek met de omzet van verkoper Ria en Truus via de slicer </t>
  </si>
  <si>
    <t>Maak een draaitabel om de omzet te vergelijken in jaren volgens het voorbeeld (klik in het voorbeeld en controleer de velden)</t>
  </si>
  <si>
    <t>Verkoper</t>
  </si>
  <si>
    <t>Regio</t>
  </si>
  <si>
    <t>Groep</t>
  </si>
  <si>
    <t>Datum</t>
  </si>
  <si>
    <t>Omzet</t>
  </si>
  <si>
    <t>Bertha</t>
  </si>
  <si>
    <t>Assen</t>
  </si>
  <si>
    <t>Electro</t>
  </si>
  <si>
    <t>(Alle)</t>
  </si>
  <si>
    <t>Klaas</t>
  </si>
  <si>
    <t>Peter</t>
  </si>
  <si>
    <t>Som van Omzet</t>
  </si>
  <si>
    <t>Piet</t>
  </si>
  <si>
    <t>Eindtotaal</t>
  </si>
  <si>
    <t>Rob</t>
  </si>
  <si>
    <t>Truus</t>
  </si>
  <si>
    <t>Eindhoven</t>
  </si>
  <si>
    <t>GSM</t>
  </si>
  <si>
    <t>Maastricht</t>
  </si>
  <si>
    <t>Utrecht</t>
  </si>
  <si>
    <t>Weert</t>
  </si>
  <si>
    <t>Totaal Peter</t>
  </si>
  <si>
    <t>Ria</t>
  </si>
  <si>
    <t>TV</t>
  </si>
  <si>
    <t>Totaal Rob</t>
  </si>
  <si>
    <t>Omzet vergelijken in jaren</t>
  </si>
  <si>
    <t>sleep de Jaren naar de kolom</t>
  </si>
  <si>
    <t>Jaren</t>
  </si>
  <si>
    <t>Maanden</t>
  </si>
  <si>
    <t>2012</t>
  </si>
  <si>
    <t>2013</t>
  </si>
  <si>
    <t>Gemiddelde van Omzet</t>
  </si>
  <si>
    <t>Maak een draaitabel met de omzet van verkoper Peter en Rob via de slicer klik met "ctrl" ingedrukt Peter en Rob</t>
  </si>
  <si>
    <t>Sleep de datum naar Rijen - Omzet naar Waarde - activeer een datum in de rijen - r.m klik Groeperen - vink Jaren aan - sleep jaren naar de kolom</t>
  </si>
  <si>
    <r>
      <rPr>
        <i/>
        <sz val="11"/>
        <color theme="1"/>
        <rFont val="Calibri"/>
        <family val="2"/>
        <scheme val="minor"/>
      </rPr>
      <t>Hulpmiddelen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Slicer invoegen</t>
    </r>
  </si>
  <si>
    <r>
      <t xml:space="preserve">Maak een draaitabel op een nieuw blad hetzelfde als het voorbeeld met slicer - </t>
    </r>
    <r>
      <rPr>
        <b/>
        <sz val="12"/>
        <rFont val="Calibri"/>
        <family val="2"/>
      </rPr>
      <t>Analyseren,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Hulpmiddelen</t>
    </r>
    <r>
      <rPr>
        <sz val="12"/>
        <rFont val="Calibri"/>
        <family val="2"/>
      </rPr>
      <t xml:space="preserve"> - </t>
    </r>
    <r>
      <rPr>
        <i/>
        <sz val="12"/>
        <rFont val="Calibri"/>
        <family val="2"/>
      </rPr>
      <t>Slicer invoegen</t>
    </r>
    <r>
      <rPr>
        <sz val="12"/>
        <rFont val="Calibri"/>
        <family val="2"/>
      </rPr>
      <t>- kies Verkoper - OK</t>
    </r>
  </si>
  <si>
    <r>
      <t xml:space="preserve">Slicer van verkoper invoegen via </t>
    </r>
    <r>
      <rPr>
        <b/>
        <sz val="11"/>
        <color theme="1"/>
        <rFont val="Calibri"/>
        <family val="2"/>
        <scheme val="minor"/>
      </rPr>
      <t>Analyseren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</si>
</sst>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sz val="12"/>
      <name val="Calibri"/>
      <family val="2"/>
    </font>
    <font>
      <u/>
      <sz val="16"/>
      <color indexed="9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i/>
      <sz val="11"/>
      <color theme="1"/>
      <name val="Calibri"/>
      <family val="2"/>
      <scheme val="minor"/>
    </font>
    <font>
      <u/>
      <sz val="14"/>
      <color indexed="9"/>
      <name val="Calibri"/>
      <family val="2"/>
    </font>
    <font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2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2" fillId="3" borderId="0" xfId="0" applyFont="1" applyFill="1" applyBorder="1"/>
    <xf numFmtId="0" fontId="2" fillId="3" borderId="2" xfId="0" applyFont="1" applyFill="1" applyBorder="1"/>
    <xf numFmtId="44" fontId="2" fillId="3" borderId="2" xfId="3" applyNumberFormat="1" applyFont="1" applyFill="1" applyBorder="1"/>
    <xf numFmtId="0" fontId="0" fillId="0" borderId="0" xfId="0" applyAlignment="1"/>
    <xf numFmtId="0" fontId="0" fillId="4" borderId="3" xfId="0" applyFont="1" applyFill="1" applyBorder="1"/>
    <xf numFmtId="0" fontId="0" fillId="4" borderId="4" xfId="0" applyFont="1" applyFill="1" applyBorder="1"/>
    <xf numFmtId="164" fontId="0" fillId="4" borderId="4" xfId="0" applyNumberFormat="1" applyFont="1" applyFill="1" applyBorder="1"/>
    <xf numFmtId="44" fontId="0" fillId="4" borderId="4" xfId="3" applyNumberFormat="1" applyFont="1" applyFill="1" applyBorder="1"/>
    <xf numFmtId="0" fontId="0" fillId="0" borderId="0" xfId="0" applyAlignment="1">
      <alignment horizontal="left"/>
    </xf>
    <xf numFmtId="0" fontId="0" fillId="0" borderId="5" xfId="0" applyFont="1" applyBorder="1"/>
    <xf numFmtId="0" fontId="0" fillId="0" borderId="6" xfId="0" applyFont="1" applyBorder="1"/>
    <xf numFmtId="164" fontId="0" fillId="0" borderId="6" xfId="0" applyNumberFormat="1" applyFont="1" applyBorder="1"/>
    <xf numFmtId="44" fontId="0" fillId="0" borderId="6" xfId="3" applyNumberFormat="1" applyFont="1" applyBorder="1"/>
    <xf numFmtId="0" fontId="0" fillId="4" borderId="5" xfId="0" applyFont="1" applyFill="1" applyBorder="1"/>
    <xf numFmtId="0" fontId="0" fillId="4" borderId="6" xfId="0" applyFont="1" applyFill="1" applyBorder="1"/>
    <xf numFmtId="164" fontId="0" fillId="4" borderId="6" xfId="0" applyNumberFormat="1" applyFont="1" applyFill="1" applyBorder="1"/>
    <xf numFmtId="44" fontId="0" fillId="4" borderId="6" xfId="3" applyNumberFormat="1" applyFont="1" applyFill="1" applyBorder="1"/>
    <xf numFmtId="0" fontId="0" fillId="0" borderId="0" xfId="0" applyNumberForma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4" fontId="0" fillId="0" borderId="0" xfId="3" applyFont="1"/>
    <xf numFmtId="0" fontId="0" fillId="0" borderId="0" xfId="0" pivotButton="1"/>
    <xf numFmtId="44" fontId="0" fillId="0" borderId="0" xfId="0" applyNumberFormat="1"/>
    <xf numFmtId="0" fontId="12" fillId="5" borderId="0" xfId="0" applyFont="1" applyFill="1"/>
    <xf numFmtId="0" fontId="16" fillId="5" borderId="0" xfId="0" applyFont="1" applyFill="1"/>
    <xf numFmtId="0" fontId="17" fillId="0" borderId="1" xfId="1" applyFont="1" applyBorder="1" applyAlignment="1">
      <alignment horizontal="center" vertical="center"/>
    </xf>
  </cellXfs>
  <cellStyles count="4">
    <cellStyle name="Normal_Boekwerk excel 2003 gevorderden nieuw_Frank" xfId="1"/>
    <cellStyle name="Standaard" xfId="0" builtinId="0"/>
    <cellStyle name="Standaard_Opdr. 2 Urenoptelling 2" xfId="2"/>
    <cellStyle name="Valuta 4" xf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 &quot;€&quot;\ * #,##0.00_ ;_ &quot;€&quot;\ * \-#,##0.00_ ;_ &quot;€&quot;\ * &quot;-&quot;??_ ;_ @_ 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/mm/yyyy"/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border outline="0">
        <left style="thin">
          <color theme="1"/>
        </left>
        <right style="thin">
          <color theme="1"/>
        </right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/>
          <bgColor theme="1"/>
        </patternFill>
      </fill>
    </dxf>
    <dxf>
      <numFmt numFmtId="34" formatCode="_ &quot;€&quot;\ * #,##0.00_ ;_ &quot;€&quot;\ * \-#,##0.00_ ;_ &quot;€&quot;\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[26. Draaitabellen.xlsx]Opdr. 26 Draaitabel instellen!Draaitabel1</c:name>
    <c:fmtId val="14"/>
  </c:pivotSource>
  <c:chart>
    <c:title>
      <c:layout>
        <c:manualLayout>
          <c:xMode val="edge"/>
          <c:yMode val="edge"/>
          <c:x val="0.84520649662381941"/>
          <c:y val="4.394967870395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025394261614737"/>
          <c:y val="0.22367381663498959"/>
          <c:w val="0.68174035937815469"/>
          <c:h val="0.32898723866413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'Opdr. 26 Draaitabel instellen'!$I$11:$I$12</c:f>
              <c:strCache>
                <c:ptCount val="1"/>
                <c:pt idx="0">
                  <c:v>Electro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'Opdr. 26 Draaitabel instellen'!$G$13:$H$25</c:f>
              <c:multiLvlStrCache>
                <c:ptCount val="10"/>
                <c:lvl>
                  <c:pt idx="0">
                    <c:v>Assen</c:v>
                  </c:pt>
                  <c:pt idx="1">
                    <c:v>Eindhoven</c:v>
                  </c:pt>
                  <c:pt idx="2">
                    <c:v>Maastricht</c:v>
                  </c:pt>
                  <c:pt idx="3">
                    <c:v>Utrecht</c:v>
                  </c:pt>
                  <c:pt idx="4">
                    <c:v>Weert</c:v>
                  </c:pt>
                  <c:pt idx="5">
                    <c:v>Assen</c:v>
                  </c:pt>
                  <c:pt idx="6">
                    <c:v>Eindhoven</c:v>
                  </c:pt>
                  <c:pt idx="7">
                    <c:v>Maastricht</c:v>
                  </c:pt>
                  <c:pt idx="8">
                    <c:v>Utrecht</c:v>
                  </c:pt>
                  <c:pt idx="9">
                    <c:v>Weert</c:v>
                  </c:pt>
                </c:lvl>
                <c:lvl>
                  <c:pt idx="0">
                    <c:v>Peter</c:v>
                  </c:pt>
                  <c:pt idx="5">
                    <c:v>Rob</c:v>
                  </c:pt>
                </c:lvl>
              </c:multiLvlStrCache>
            </c:multiLvlStrRef>
          </c:cat>
          <c:val>
            <c:numRef>
              <c:f>'Opdr. 26 Draaitabel instellen'!$I$13:$I$25</c:f>
              <c:numCache>
                <c:formatCode>General</c:formatCode>
                <c:ptCount val="10"/>
                <c:pt idx="0">
                  <c:v>210250</c:v>
                </c:pt>
                <c:pt idx="1">
                  <c:v>163000</c:v>
                </c:pt>
                <c:pt idx="2">
                  <c:v>68500</c:v>
                </c:pt>
                <c:pt idx="3">
                  <c:v>115750</c:v>
                </c:pt>
                <c:pt idx="4">
                  <c:v>21250</c:v>
                </c:pt>
                <c:pt idx="5">
                  <c:v>75250</c:v>
                </c:pt>
                <c:pt idx="6">
                  <c:v>28000</c:v>
                </c:pt>
                <c:pt idx="7">
                  <c:v>169750</c:v>
                </c:pt>
                <c:pt idx="8">
                  <c:v>217000</c:v>
                </c:pt>
                <c:pt idx="9">
                  <c:v>122500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DD-42E3-88BB-3D4E6CF8E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403080"/>
        <c:axId val="427403472"/>
      </c:barChart>
      <c:catAx>
        <c:axId val="42740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7403472"/>
        <c:crosses val="autoZero"/>
        <c:auto val="1"/>
        <c:lblAlgn val="ctr"/>
        <c:lblOffset val="100"/>
        <c:noMultiLvlLbl val="0"/>
      </c:catAx>
      <c:valAx>
        <c:axId val="42740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2740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9</xdr:row>
      <xdr:rowOff>180975</xdr:rowOff>
    </xdr:from>
    <xdr:to>
      <xdr:col>12</xdr:col>
      <xdr:colOff>609600</xdr:colOff>
      <xdr:row>24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Verkoper 2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rkoper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29450" y="2752725"/>
              <a:ext cx="1771650" cy="2686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5</xdr:col>
      <xdr:colOff>161925</xdr:colOff>
      <xdr:row>24</xdr:row>
      <xdr:rowOff>85725</xdr:rowOff>
    </xdr:from>
    <xdr:to>
      <xdr:col>11</xdr:col>
      <xdr:colOff>504825</xdr:colOff>
      <xdr:row>38</xdr:row>
      <xdr:rowOff>133350</xdr:rowOff>
    </xdr:to>
    <xdr:graphicFrame macro="">
      <xdr:nvGraphicFramePr>
        <xdr:cNvPr id="3" name="Grafi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OneDrive/Cursussen/1.%20Boekwerk%20alle%20cursussen/Excel/Excel%20gevorderden%20cursussen/Excel%20oefeninge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omputraining/Dropbox/Cursussen/Boekwerk%20alle%20cursussen/Excel/Excel%20basis%20cursussen/4.%20Boekwerk%20Excel%20basis%20Mocrupak%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utraining" refreshedDate="42070.566514467595" createdVersion="5" refreshedVersion="5" minRefreshableVersion="3" recordCount="99">
  <cacheSource type="worksheet">
    <worksheetSource name="Tabel14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 count="5">
        <s v="Assen"/>
        <s v="Eindhoven"/>
        <s v="Maastricht"/>
        <s v="Utrecht"/>
        <s v="Weert"/>
      </sharedItems>
    </cacheField>
    <cacheField name="Groep" numFmtId="0">
      <sharedItems count="3">
        <s v="Electro"/>
        <s v="GSM"/>
        <s v="TV"/>
      </sharedItems>
    </cacheField>
    <cacheField name="Datum" numFmtId="0">
      <sharedItems containsSemiMixedTypes="0" containsNonDate="0" containsDate="1" containsString="0" minDate="2012-01-02T00:00:00" maxDate="2013-11-19T00:00:00" count="99">
        <d v="2012-03-26T00:00:00"/>
        <d v="2013-05-20T00:00:00"/>
        <d v="2013-09-02T00:00:00"/>
        <d v="2013-02-04T00:00:00"/>
        <d v="2012-07-09T00:00:00"/>
        <d v="2012-10-22T00:00:00"/>
        <d v="2012-11-26T00:00:00"/>
        <d v="2012-01-16T00:00:00"/>
        <d v="2012-04-30T00:00:00"/>
        <d v="2013-10-07T00:00:00"/>
        <d v="2012-08-13T00:00:00"/>
        <d v="2013-03-11T00:00:00"/>
        <d v="2013-06-24T00:00:00"/>
        <d v="2013-07-29T00:00:00"/>
        <d v="2012-09-17T00:00:00"/>
        <d v="2012-12-31T00:00:00"/>
        <d v="2012-06-04T00:00:00"/>
        <d v="2013-04-15T00:00:00"/>
        <d v="2013-11-11T00:00:00"/>
        <d v="2012-02-20T00:00:00"/>
        <d v="2013-11-04T00:00:00"/>
        <d v="2012-12-24T00:00:00"/>
        <d v="2013-04-08T00:00:00"/>
        <d v="2012-09-10T00:00:00"/>
        <d v="2013-07-22T00:00:00"/>
        <d v="2012-02-13T00:00:00"/>
        <d v="2012-05-28T00:00:00"/>
        <d v="2012-07-02T00:00:00"/>
        <d v="2013-08-26T00:00:00"/>
        <d v="2013-05-13T00:00:00"/>
        <d v="2012-03-19T00:00:00"/>
        <d v="2012-10-15T00:00:00"/>
        <d v="2013-01-28T00:00:00"/>
        <d v="2013-03-04T00:00:00"/>
        <d v="2012-04-23T00:00:00"/>
        <d v="2012-08-06T00:00:00"/>
        <d v="2012-01-09T00:00:00"/>
        <d v="2012-11-19T00:00:00"/>
        <d v="2013-06-17T00:00:00"/>
        <d v="2013-09-30T00:00:00"/>
        <d v="2013-01-14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3-07-08T00:00:00"/>
        <d v="2013-10-21T00:00:00"/>
        <d v="2013-03-25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235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utraining" refreshedDate="42731.561318055552" createdVersion="5" refreshedVersion="5" minRefreshableVersion="3" recordCount="99">
  <cacheSource type="worksheet">
    <worksheetSource name="Tabel33" r:id="rId2"/>
  </cacheSource>
  <cacheFields count="6">
    <cacheField name="Verkoper" numFmtId="0">
      <sharedItems count="7">
        <s v="Bertha"/>
        <s v="Klaas"/>
        <s v="Peter"/>
        <s v="Piet"/>
        <s v="Rob"/>
        <s v="Truus"/>
        <s v="Ria"/>
      </sharedItems>
    </cacheField>
    <cacheField name="Regio" numFmtId="0">
      <sharedItems/>
    </cacheField>
    <cacheField name="Groep" numFmtId="0">
      <sharedItems/>
    </cacheField>
    <cacheField name="Datum" numFmtId="0">
      <sharedItems containsSemiMixedTypes="0" containsNonDate="0" containsDate="1" containsString="0" minDate="2012-01-02T00:00:00" maxDate="2013-11-19T00:00:00" count="78">
        <d v="2012-03-26T00:00:00"/>
        <d v="2013-07-08T00:00:00"/>
        <d v="2013-10-21T00:00:00"/>
        <d v="2013-03-25T00:00:00"/>
        <d v="2012-07-09T00:00:00"/>
        <d v="2012-10-22T00:00:00"/>
        <d v="2012-11-26T00:00:00"/>
        <d v="2012-01-16T00:00:00"/>
        <d v="2012-04-30T00:00:00"/>
        <d v="2012-12-31T00:00:00"/>
        <d v="2012-06-04T00:00:00"/>
        <d v="2012-09-10T00:00:00"/>
        <d v="2012-09-11T00:00:00"/>
        <d v="2012-02-13T00:00:00"/>
        <d v="2012-05-28T00:00:00"/>
        <d v="2012-07-02T00:00:00"/>
        <d v="2013-06-17T00:00:00"/>
        <d v="2013-09-30T00:00:00"/>
        <d v="2013-01-14T00:00:00"/>
        <d v="2012-10-15T00:00:00"/>
        <d v="2012-08-06T00:00:00"/>
        <d v="2012-01-09T00:00:00"/>
        <d v="2012-11-19T00:00:00"/>
        <d v="2012-03-05T00:00:00"/>
        <d v="2012-06-18T00:00:00"/>
        <d v="2012-10-01T00:00:00"/>
        <d v="2013-04-29T00:00:00"/>
        <d v="2013-08-12T00:00:00"/>
        <d v="2013-09-16T00:00:00"/>
        <d v="2012-11-05T00:00:00"/>
        <d v="2013-02-18T00:00:00"/>
        <d v="2012-07-23T00:00:00"/>
        <d v="2013-06-03T00:00:00"/>
        <d v="2012-04-09T00:00:00"/>
        <d v="2012-05-14T00:00:00"/>
        <d v="2012-01-30T00:00:00"/>
        <d v="2012-08-27T00:00:00"/>
        <d v="2012-12-10T00:00:00"/>
        <d v="2013-06-10T00:00:00"/>
        <d v="2012-07-30T00:00:00"/>
        <d v="2012-11-12T00:00:00"/>
        <d v="2012-04-16T00:00:00"/>
        <d v="2013-02-25T00:00:00"/>
        <d v="2013-09-23T00:00:00"/>
        <d v="2012-01-02T00:00:00"/>
        <d v="2012-02-06T00:00:00"/>
        <d v="2013-04-01T00:00:00"/>
        <d v="2013-07-15T00:00:00"/>
        <d v="2012-12-17T00:00:00"/>
        <d v="2013-10-28T00:00:00"/>
        <d v="2012-05-21T00:00:00"/>
        <d v="2012-09-03T00:00:00"/>
        <d v="2012-10-08T00:00:00"/>
        <d v="2012-03-12T00:00:00"/>
        <d v="2013-08-19T00:00:00"/>
        <d v="2012-06-25T00:00:00"/>
        <d v="2013-01-21T00:00:00"/>
        <d v="2013-05-06T00:00:00"/>
        <d v="2012-08-20T00:00:00"/>
        <d v="2013-10-14T00:00:00"/>
        <d v="2012-01-23T00:00:00"/>
        <d v="2013-07-01T00:00:00"/>
        <d v="2012-05-07T00:00:00"/>
        <d v="2012-12-03T00:00:00"/>
        <d v="2013-03-18T00:00:00"/>
        <d v="2013-04-22T00:00:00"/>
        <d v="2012-06-11T00:00:00"/>
        <d v="2012-09-24T00:00:00"/>
        <d v="2012-02-27T00:00:00"/>
        <d v="2013-01-07T00:00:00"/>
        <d v="2013-08-05T00:00:00"/>
        <d v="2013-11-18T00:00:00"/>
        <d v="2013-02-11T00:00:00"/>
        <d v="2013-05-27T00:00:00"/>
        <d v="2012-10-29T00:00:00"/>
        <d v="2013-09-09T00:00:00"/>
        <d v="2012-04-02T00:00:00"/>
        <d v="2012-07-16T00:00:00"/>
      </sharedItems>
      <fieldGroup par="5" base="3">
        <rangePr groupBy="months" startDate="2012-01-02T00:00:00" endDate="2013-11-19T00:00:00"/>
        <groupItems count="14">
          <s v="&lt;2-1-2012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9-11-2013"/>
        </groupItems>
      </fieldGroup>
    </cacheField>
    <cacheField name="Omzet" numFmtId="44">
      <sharedItems containsSemiMixedTypes="0" containsString="0" containsNumber="1" containsInteger="1" minValue="14500" maxValue="500000"/>
    </cacheField>
    <cacheField name="Jaren" numFmtId="0" databaseField="0">
      <fieldGroup base="3">
        <rangePr groupBy="years" startDate="2012-01-02T00:00:00" endDate="2013-11-19T00:00:00"/>
        <groupItems count="4">
          <s v="&lt;2-1-2012"/>
          <s v="2012"/>
          <s v="2013"/>
          <s v="&gt;19-11-201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">
  <r>
    <x v="0"/>
    <x v="0"/>
    <x v="0"/>
    <x v="0"/>
    <n v="41500"/>
  </r>
  <r>
    <x v="1"/>
    <x v="0"/>
    <x v="0"/>
    <x v="1"/>
    <n v="176500"/>
  </r>
  <r>
    <x v="2"/>
    <x v="0"/>
    <x v="0"/>
    <x v="2"/>
    <n v="210250"/>
  </r>
  <r>
    <x v="3"/>
    <x v="0"/>
    <x v="0"/>
    <x v="3"/>
    <n v="142750"/>
  </r>
  <r>
    <x v="4"/>
    <x v="0"/>
    <x v="0"/>
    <x v="4"/>
    <n v="75250"/>
  </r>
  <r>
    <x v="5"/>
    <x v="0"/>
    <x v="0"/>
    <x v="5"/>
    <n v="109000"/>
  </r>
  <r>
    <x v="0"/>
    <x v="0"/>
    <x v="1"/>
    <x v="6"/>
    <n v="120250"/>
  </r>
  <r>
    <x v="1"/>
    <x v="0"/>
    <x v="1"/>
    <x v="7"/>
    <n v="19000"/>
  </r>
  <r>
    <x v="2"/>
    <x v="0"/>
    <x v="1"/>
    <x v="8"/>
    <n v="52750"/>
  </r>
  <r>
    <x v="3"/>
    <x v="0"/>
    <x v="1"/>
    <x v="9"/>
    <n v="221500"/>
  </r>
  <r>
    <x v="6"/>
    <x v="0"/>
    <x v="1"/>
    <x v="10"/>
    <n v="86500"/>
  </r>
  <r>
    <x v="4"/>
    <x v="0"/>
    <x v="1"/>
    <x v="11"/>
    <n v="154000"/>
  </r>
  <r>
    <x v="5"/>
    <x v="0"/>
    <x v="1"/>
    <x v="12"/>
    <n v="187750"/>
  </r>
  <r>
    <x v="0"/>
    <x v="0"/>
    <x v="2"/>
    <x v="13"/>
    <n v="199000"/>
  </r>
  <r>
    <x v="1"/>
    <x v="0"/>
    <x v="2"/>
    <x v="14"/>
    <n v="97750"/>
  </r>
  <r>
    <x v="2"/>
    <x v="0"/>
    <x v="2"/>
    <x v="15"/>
    <n v="131500"/>
  </r>
  <r>
    <x v="3"/>
    <x v="0"/>
    <x v="2"/>
    <x v="16"/>
    <n v="64000"/>
  </r>
  <r>
    <x v="6"/>
    <x v="0"/>
    <x v="2"/>
    <x v="17"/>
    <n v="165250"/>
  </r>
  <r>
    <x v="4"/>
    <x v="0"/>
    <x v="2"/>
    <x v="18"/>
    <n v="232750"/>
  </r>
  <r>
    <x v="5"/>
    <x v="0"/>
    <x v="2"/>
    <x v="19"/>
    <n v="30250"/>
  </r>
  <r>
    <x v="0"/>
    <x v="1"/>
    <x v="0"/>
    <x v="20"/>
    <n v="230500"/>
  </r>
  <r>
    <x v="1"/>
    <x v="1"/>
    <x v="0"/>
    <x v="21"/>
    <n v="129250"/>
  </r>
  <r>
    <x v="2"/>
    <x v="1"/>
    <x v="0"/>
    <x v="22"/>
    <n v="163000"/>
  </r>
  <r>
    <x v="3"/>
    <x v="1"/>
    <x v="0"/>
    <x v="23"/>
    <n v="95500"/>
  </r>
  <r>
    <x v="6"/>
    <x v="1"/>
    <x v="0"/>
    <x v="24"/>
    <n v="196750"/>
  </r>
  <r>
    <x v="4"/>
    <x v="1"/>
    <x v="0"/>
    <x v="25"/>
    <n v="28000"/>
  </r>
  <r>
    <x v="5"/>
    <x v="1"/>
    <x v="0"/>
    <x v="26"/>
    <n v="61750"/>
  </r>
  <r>
    <x v="0"/>
    <x v="1"/>
    <x v="1"/>
    <x v="27"/>
    <n v="73000"/>
  </r>
  <r>
    <x v="1"/>
    <x v="1"/>
    <x v="1"/>
    <x v="28"/>
    <n v="208000"/>
  </r>
  <r>
    <x v="3"/>
    <x v="1"/>
    <x v="1"/>
    <x v="29"/>
    <n v="174250"/>
  </r>
  <r>
    <x v="6"/>
    <x v="1"/>
    <x v="1"/>
    <x v="30"/>
    <n v="39250"/>
  </r>
  <r>
    <x v="4"/>
    <x v="1"/>
    <x v="1"/>
    <x v="31"/>
    <n v="106750"/>
  </r>
  <r>
    <x v="5"/>
    <x v="1"/>
    <x v="1"/>
    <x v="32"/>
    <n v="140500"/>
  </r>
  <r>
    <x v="0"/>
    <x v="1"/>
    <x v="2"/>
    <x v="33"/>
    <n v="151750"/>
  </r>
  <r>
    <x v="1"/>
    <x v="1"/>
    <x v="2"/>
    <x v="34"/>
    <n v="50500"/>
  </r>
  <r>
    <x v="2"/>
    <x v="1"/>
    <x v="2"/>
    <x v="35"/>
    <n v="84250"/>
  </r>
  <r>
    <x v="3"/>
    <x v="1"/>
    <x v="2"/>
    <x v="36"/>
    <n v="16750"/>
  </r>
  <r>
    <x v="6"/>
    <x v="1"/>
    <x v="2"/>
    <x v="37"/>
    <n v="118000"/>
  </r>
  <r>
    <x v="4"/>
    <x v="1"/>
    <x v="2"/>
    <x v="38"/>
    <n v="185500"/>
  </r>
  <r>
    <x v="5"/>
    <x v="1"/>
    <x v="2"/>
    <x v="39"/>
    <n v="219250"/>
  </r>
  <r>
    <x v="0"/>
    <x v="2"/>
    <x v="0"/>
    <x v="40"/>
    <n v="136000"/>
  </r>
  <r>
    <x v="1"/>
    <x v="2"/>
    <x v="0"/>
    <x v="41"/>
    <n v="34750"/>
  </r>
  <r>
    <x v="2"/>
    <x v="2"/>
    <x v="0"/>
    <x v="42"/>
    <n v="68500"/>
  </r>
  <r>
    <x v="6"/>
    <x v="2"/>
    <x v="0"/>
    <x v="43"/>
    <n v="102250"/>
  </r>
  <r>
    <x v="4"/>
    <x v="2"/>
    <x v="0"/>
    <x v="44"/>
    <n v="169750"/>
  </r>
  <r>
    <x v="5"/>
    <x v="2"/>
    <x v="0"/>
    <x v="45"/>
    <n v="203500"/>
  </r>
  <r>
    <x v="0"/>
    <x v="2"/>
    <x v="1"/>
    <x v="46"/>
    <n v="214750"/>
  </r>
  <r>
    <x v="1"/>
    <x v="2"/>
    <x v="1"/>
    <x v="47"/>
    <n v="113500"/>
  </r>
  <r>
    <x v="2"/>
    <x v="2"/>
    <x v="1"/>
    <x v="48"/>
    <n v="147250"/>
  </r>
  <r>
    <x v="3"/>
    <x v="2"/>
    <x v="1"/>
    <x v="49"/>
    <n v="79750"/>
  </r>
  <r>
    <x v="6"/>
    <x v="2"/>
    <x v="1"/>
    <x v="50"/>
    <n v="181000"/>
  </r>
  <r>
    <x v="5"/>
    <x v="2"/>
    <x v="1"/>
    <x v="51"/>
    <n v="46000"/>
  </r>
  <r>
    <x v="0"/>
    <x v="2"/>
    <x v="2"/>
    <x v="52"/>
    <n v="57250"/>
  </r>
  <r>
    <x v="1"/>
    <x v="2"/>
    <x v="2"/>
    <x v="53"/>
    <n v="192250"/>
  </r>
  <r>
    <x v="2"/>
    <x v="2"/>
    <x v="2"/>
    <x v="54"/>
    <n v="226000"/>
  </r>
  <r>
    <x v="3"/>
    <x v="2"/>
    <x v="2"/>
    <x v="55"/>
    <n v="158500"/>
  </r>
  <r>
    <x v="6"/>
    <x v="2"/>
    <x v="2"/>
    <x v="56"/>
    <n v="23500"/>
  </r>
  <r>
    <x v="4"/>
    <x v="2"/>
    <x v="2"/>
    <x v="57"/>
    <n v="91000"/>
  </r>
  <r>
    <x v="5"/>
    <x v="2"/>
    <x v="2"/>
    <x v="58"/>
    <n v="124750"/>
  </r>
  <r>
    <x v="0"/>
    <x v="3"/>
    <x v="0"/>
    <x v="59"/>
    <n v="183250"/>
  </r>
  <r>
    <x v="1"/>
    <x v="3"/>
    <x v="0"/>
    <x v="60"/>
    <n v="82000"/>
  </r>
  <r>
    <x v="2"/>
    <x v="3"/>
    <x v="0"/>
    <x v="61"/>
    <n v="115750"/>
  </r>
  <r>
    <x v="3"/>
    <x v="3"/>
    <x v="0"/>
    <x v="62"/>
    <n v="48250"/>
  </r>
  <r>
    <x v="6"/>
    <x v="3"/>
    <x v="0"/>
    <x v="63"/>
    <n v="149500"/>
  </r>
  <r>
    <x v="4"/>
    <x v="3"/>
    <x v="0"/>
    <x v="64"/>
    <n v="217000"/>
  </r>
  <r>
    <x v="5"/>
    <x v="3"/>
    <x v="0"/>
    <x v="65"/>
    <n v="14500"/>
  </r>
  <r>
    <x v="0"/>
    <x v="3"/>
    <x v="1"/>
    <x v="66"/>
    <n v="25750"/>
  </r>
  <r>
    <x v="1"/>
    <x v="3"/>
    <x v="1"/>
    <x v="67"/>
    <n v="160750"/>
  </r>
  <r>
    <x v="2"/>
    <x v="3"/>
    <x v="1"/>
    <x v="68"/>
    <n v="194500"/>
  </r>
  <r>
    <x v="3"/>
    <x v="3"/>
    <x v="1"/>
    <x v="69"/>
    <n v="127000"/>
  </r>
  <r>
    <x v="6"/>
    <x v="3"/>
    <x v="1"/>
    <x v="70"/>
    <n v="228250"/>
  </r>
  <r>
    <x v="4"/>
    <x v="3"/>
    <x v="1"/>
    <x v="71"/>
    <n v="59500"/>
  </r>
  <r>
    <x v="5"/>
    <x v="3"/>
    <x v="1"/>
    <x v="72"/>
    <n v="93250"/>
  </r>
  <r>
    <x v="0"/>
    <x v="3"/>
    <x v="2"/>
    <x v="73"/>
    <n v="104500"/>
  </r>
  <r>
    <x v="2"/>
    <x v="3"/>
    <x v="2"/>
    <x v="74"/>
    <n v="37000"/>
  </r>
  <r>
    <x v="3"/>
    <x v="3"/>
    <x v="2"/>
    <x v="75"/>
    <n v="205750"/>
  </r>
  <r>
    <x v="6"/>
    <x v="3"/>
    <x v="2"/>
    <x v="76"/>
    <n v="70750"/>
  </r>
  <r>
    <x v="4"/>
    <x v="3"/>
    <x v="2"/>
    <x v="77"/>
    <n v="138250"/>
  </r>
  <r>
    <x v="5"/>
    <x v="3"/>
    <x v="2"/>
    <x v="78"/>
    <n v="172000"/>
  </r>
  <r>
    <x v="0"/>
    <x v="4"/>
    <x v="0"/>
    <x v="79"/>
    <n v="88750"/>
  </r>
  <r>
    <x v="1"/>
    <x v="4"/>
    <x v="0"/>
    <x v="80"/>
    <n v="223750"/>
  </r>
  <r>
    <x v="2"/>
    <x v="4"/>
    <x v="0"/>
    <x v="81"/>
    <n v="21250"/>
  </r>
  <r>
    <x v="3"/>
    <x v="4"/>
    <x v="0"/>
    <x v="82"/>
    <n v="190000"/>
  </r>
  <r>
    <x v="6"/>
    <x v="4"/>
    <x v="0"/>
    <x v="83"/>
    <n v="55000"/>
  </r>
  <r>
    <x v="4"/>
    <x v="4"/>
    <x v="0"/>
    <x v="84"/>
    <n v="122500"/>
  </r>
  <r>
    <x v="5"/>
    <x v="4"/>
    <x v="0"/>
    <x v="85"/>
    <n v="156250"/>
  </r>
  <r>
    <x v="0"/>
    <x v="4"/>
    <x v="1"/>
    <x v="86"/>
    <n v="167500"/>
  </r>
  <r>
    <x v="1"/>
    <x v="4"/>
    <x v="1"/>
    <x v="87"/>
    <n v="66250"/>
  </r>
  <r>
    <x v="2"/>
    <x v="4"/>
    <x v="1"/>
    <x v="88"/>
    <n v="100000"/>
  </r>
  <r>
    <x v="3"/>
    <x v="4"/>
    <x v="1"/>
    <x v="89"/>
    <n v="32500"/>
  </r>
  <r>
    <x v="6"/>
    <x v="4"/>
    <x v="1"/>
    <x v="90"/>
    <n v="133750"/>
  </r>
  <r>
    <x v="4"/>
    <x v="4"/>
    <x v="1"/>
    <x v="91"/>
    <n v="201250"/>
  </r>
  <r>
    <x v="5"/>
    <x v="4"/>
    <x v="1"/>
    <x v="92"/>
    <n v="235000"/>
  </r>
  <r>
    <x v="1"/>
    <x v="4"/>
    <x v="2"/>
    <x v="93"/>
    <n v="145000"/>
  </r>
  <r>
    <x v="2"/>
    <x v="4"/>
    <x v="2"/>
    <x v="94"/>
    <n v="178750"/>
  </r>
  <r>
    <x v="3"/>
    <x v="4"/>
    <x v="2"/>
    <x v="95"/>
    <n v="111250"/>
  </r>
  <r>
    <x v="6"/>
    <x v="4"/>
    <x v="2"/>
    <x v="96"/>
    <n v="212500"/>
  </r>
  <r>
    <x v="4"/>
    <x v="4"/>
    <x v="2"/>
    <x v="97"/>
    <n v="43750"/>
  </r>
  <r>
    <x v="5"/>
    <x v="4"/>
    <x v="2"/>
    <x v="98"/>
    <n v="7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">
  <r>
    <x v="0"/>
    <s v="Assen"/>
    <s v="Electro"/>
    <x v="0"/>
    <n v="41500"/>
  </r>
  <r>
    <x v="1"/>
    <s v="Assen"/>
    <s v="Electro"/>
    <x v="1"/>
    <n v="176500"/>
  </r>
  <r>
    <x v="2"/>
    <s v="Assen"/>
    <s v="Electro"/>
    <x v="2"/>
    <n v="210250"/>
  </r>
  <r>
    <x v="3"/>
    <s v="Assen"/>
    <s v="Electro"/>
    <x v="3"/>
    <n v="142750"/>
  </r>
  <r>
    <x v="4"/>
    <s v="Assen"/>
    <s v="Electro"/>
    <x v="4"/>
    <n v="75250"/>
  </r>
  <r>
    <x v="5"/>
    <s v="Assen"/>
    <s v="Electro"/>
    <x v="5"/>
    <n v="109000"/>
  </r>
  <r>
    <x v="0"/>
    <s v="Assen"/>
    <s v="GSM"/>
    <x v="6"/>
    <n v="120250"/>
  </r>
  <r>
    <x v="1"/>
    <s v="Assen"/>
    <s v="GSM"/>
    <x v="7"/>
    <n v="19000"/>
  </r>
  <r>
    <x v="2"/>
    <s v="Assen"/>
    <s v="GSM"/>
    <x v="8"/>
    <n v="52750"/>
  </r>
  <r>
    <x v="3"/>
    <s v="Assen"/>
    <s v="GSM"/>
    <x v="1"/>
    <n v="221500"/>
  </r>
  <r>
    <x v="6"/>
    <s v="Assen"/>
    <s v="GSM"/>
    <x v="2"/>
    <n v="86500"/>
  </r>
  <r>
    <x v="4"/>
    <s v="Assen"/>
    <s v="GSM"/>
    <x v="3"/>
    <n v="154000"/>
  </r>
  <r>
    <x v="5"/>
    <s v="Assen"/>
    <s v="GSM"/>
    <x v="1"/>
    <n v="187750"/>
  </r>
  <r>
    <x v="0"/>
    <s v="Assen"/>
    <s v="TV"/>
    <x v="2"/>
    <n v="199000"/>
  </r>
  <r>
    <x v="1"/>
    <s v="Assen"/>
    <s v="TV"/>
    <x v="3"/>
    <n v="97750"/>
  </r>
  <r>
    <x v="2"/>
    <s v="Assen"/>
    <s v="TV"/>
    <x v="9"/>
    <n v="131500"/>
  </r>
  <r>
    <x v="3"/>
    <s v="Assen"/>
    <s v="TV"/>
    <x v="10"/>
    <n v="64000"/>
  </r>
  <r>
    <x v="6"/>
    <s v="Assen"/>
    <s v="TV"/>
    <x v="1"/>
    <n v="165250"/>
  </r>
  <r>
    <x v="4"/>
    <s v="Assen"/>
    <s v="TV"/>
    <x v="2"/>
    <n v="232750"/>
  </r>
  <r>
    <x v="5"/>
    <s v="Assen"/>
    <s v="TV"/>
    <x v="3"/>
    <n v="30250"/>
  </r>
  <r>
    <x v="0"/>
    <s v="Eindhoven"/>
    <s v="Electro"/>
    <x v="1"/>
    <n v="230500"/>
  </r>
  <r>
    <x v="1"/>
    <s v="Eindhoven"/>
    <s v="Electro"/>
    <x v="2"/>
    <n v="129250"/>
  </r>
  <r>
    <x v="2"/>
    <s v="Eindhoven"/>
    <s v="Electro"/>
    <x v="3"/>
    <n v="163000"/>
  </r>
  <r>
    <x v="3"/>
    <s v="Eindhoven"/>
    <s v="Electro"/>
    <x v="11"/>
    <n v="95500"/>
  </r>
  <r>
    <x v="6"/>
    <s v="Eindhoven"/>
    <s v="Electro"/>
    <x v="12"/>
    <n v="196750"/>
  </r>
  <r>
    <x v="4"/>
    <s v="Eindhoven"/>
    <s v="Electro"/>
    <x v="13"/>
    <n v="28000"/>
  </r>
  <r>
    <x v="5"/>
    <s v="Eindhoven"/>
    <s v="Electro"/>
    <x v="14"/>
    <n v="61750"/>
  </r>
  <r>
    <x v="0"/>
    <s v="Eindhoven"/>
    <s v="GSM"/>
    <x v="15"/>
    <n v="73000"/>
  </r>
  <r>
    <x v="1"/>
    <s v="Eindhoven"/>
    <s v="GSM"/>
    <x v="16"/>
    <n v="208000"/>
  </r>
  <r>
    <x v="3"/>
    <s v="Eindhoven"/>
    <s v="GSM"/>
    <x v="17"/>
    <n v="174250"/>
  </r>
  <r>
    <x v="6"/>
    <s v="Eindhoven"/>
    <s v="GSM"/>
    <x v="18"/>
    <n v="39250"/>
  </r>
  <r>
    <x v="4"/>
    <s v="Eindhoven"/>
    <s v="GSM"/>
    <x v="19"/>
    <n v="106750"/>
  </r>
  <r>
    <x v="5"/>
    <s v="Eindhoven"/>
    <s v="GSM"/>
    <x v="16"/>
    <n v="500000"/>
  </r>
  <r>
    <x v="0"/>
    <s v="Eindhoven"/>
    <s v="TV"/>
    <x v="17"/>
    <n v="151750"/>
  </r>
  <r>
    <x v="1"/>
    <s v="Eindhoven"/>
    <s v="TV"/>
    <x v="18"/>
    <n v="50500"/>
  </r>
  <r>
    <x v="2"/>
    <s v="Eindhoven"/>
    <s v="TV"/>
    <x v="20"/>
    <n v="84250"/>
  </r>
  <r>
    <x v="3"/>
    <s v="Eindhoven"/>
    <s v="TV"/>
    <x v="21"/>
    <n v="16750"/>
  </r>
  <r>
    <x v="6"/>
    <s v="Eindhoven"/>
    <s v="TV"/>
    <x v="22"/>
    <n v="118000"/>
  </r>
  <r>
    <x v="4"/>
    <s v="Eindhoven"/>
    <s v="TV"/>
    <x v="16"/>
    <n v="185500"/>
  </r>
  <r>
    <x v="5"/>
    <s v="Eindhoven"/>
    <s v="TV"/>
    <x v="17"/>
    <n v="219250"/>
  </r>
  <r>
    <x v="0"/>
    <s v="Maastricht"/>
    <s v="Electro"/>
    <x v="18"/>
    <n v="136000"/>
  </r>
  <r>
    <x v="1"/>
    <s v="Maastricht"/>
    <s v="Electro"/>
    <x v="23"/>
    <n v="34750"/>
  </r>
  <r>
    <x v="2"/>
    <s v="Maastricht"/>
    <s v="Electro"/>
    <x v="24"/>
    <n v="68500"/>
  </r>
  <r>
    <x v="6"/>
    <s v="Maastricht"/>
    <s v="Electro"/>
    <x v="25"/>
    <n v="102250"/>
  </r>
  <r>
    <x v="4"/>
    <s v="Maastricht"/>
    <s v="Electro"/>
    <x v="26"/>
    <n v="169750"/>
  </r>
  <r>
    <x v="5"/>
    <s v="Maastricht"/>
    <s v="Electro"/>
    <x v="27"/>
    <n v="203500"/>
  </r>
  <r>
    <x v="0"/>
    <s v="Maastricht"/>
    <s v="GSM"/>
    <x v="28"/>
    <n v="214750"/>
  </r>
  <r>
    <x v="1"/>
    <s v="Maastricht"/>
    <s v="GSM"/>
    <x v="29"/>
    <n v="113500"/>
  </r>
  <r>
    <x v="2"/>
    <s v="Maastricht"/>
    <s v="GSM"/>
    <x v="30"/>
    <n v="147250"/>
  </r>
  <r>
    <x v="3"/>
    <s v="Maastricht"/>
    <s v="GSM"/>
    <x v="31"/>
    <n v="79750"/>
  </r>
  <r>
    <x v="6"/>
    <s v="Maastricht"/>
    <s v="GSM"/>
    <x v="32"/>
    <n v="181000"/>
  </r>
  <r>
    <x v="5"/>
    <s v="Maastricht"/>
    <s v="GSM"/>
    <x v="33"/>
    <n v="46000"/>
  </r>
  <r>
    <x v="0"/>
    <s v="Maastricht"/>
    <s v="TV"/>
    <x v="34"/>
    <n v="57250"/>
  </r>
  <r>
    <x v="1"/>
    <s v="Maastricht"/>
    <s v="TV"/>
    <x v="1"/>
    <n v="192250"/>
  </r>
  <r>
    <x v="2"/>
    <s v="Maastricht"/>
    <s v="TV"/>
    <x v="2"/>
    <n v="226000"/>
  </r>
  <r>
    <x v="3"/>
    <s v="Maastricht"/>
    <s v="TV"/>
    <x v="3"/>
    <n v="158500"/>
  </r>
  <r>
    <x v="6"/>
    <s v="Maastricht"/>
    <s v="TV"/>
    <x v="35"/>
    <n v="23500"/>
  </r>
  <r>
    <x v="4"/>
    <s v="Maastricht"/>
    <s v="TV"/>
    <x v="36"/>
    <n v="91000"/>
  </r>
  <r>
    <x v="5"/>
    <s v="Maastricht"/>
    <s v="TV"/>
    <x v="37"/>
    <n v="124750"/>
  </r>
  <r>
    <x v="0"/>
    <s v="Utrecht"/>
    <s v="Electro"/>
    <x v="38"/>
    <n v="183250"/>
  </r>
  <r>
    <x v="1"/>
    <s v="Utrecht"/>
    <s v="Electro"/>
    <x v="39"/>
    <n v="82000"/>
  </r>
  <r>
    <x v="2"/>
    <s v="Utrecht"/>
    <s v="Electro"/>
    <x v="40"/>
    <n v="115750"/>
  </r>
  <r>
    <x v="3"/>
    <s v="Utrecht"/>
    <s v="Electro"/>
    <x v="41"/>
    <n v="48250"/>
  </r>
  <r>
    <x v="6"/>
    <s v="Utrecht"/>
    <s v="Electro"/>
    <x v="42"/>
    <n v="149500"/>
  </r>
  <r>
    <x v="4"/>
    <s v="Utrecht"/>
    <s v="Electro"/>
    <x v="43"/>
    <n v="217000"/>
  </r>
  <r>
    <x v="5"/>
    <s v="Utrecht"/>
    <s v="Electro"/>
    <x v="44"/>
    <n v="14500"/>
  </r>
  <r>
    <x v="0"/>
    <s v="Utrecht"/>
    <s v="GSM"/>
    <x v="45"/>
    <n v="25750"/>
  </r>
  <r>
    <x v="1"/>
    <s v="Utrecht"/>
    <s v="GSM"/>
    <x v="46"/>
    <n v="160750"/>
  </r>
  <r>
    <x v="2"/>
    <s v="Utrecht"/>
    <s v="GSM"/>
    <x v="47"/>
    <n v="194500"/>
  </r>
  <r>
    <x v="3"/>
    <s v="Utrecht"/>
    <s v="GSM"/>
    <x v="48"/>
    <n v="127000"/>
  </r>
  <r>
    <x v="6"/>
    <s v="Utrecht"/>
    <s v="GSM"/>
    <x v="49"/>
    <n v="228250"/>
  </r>
  <r>
    <x v="4"/>
    <s v="Utrecht"/>
    <s v="GSM"/>
    <x v="50"/>
    <n v="59500"/>
  </r>
  <r>
    <x v="5"/>
    <s v="Utrecht"/>
    <s v="GSM"/>
    <x v="51"/>
    <n v="93250"/>
  </r>
  <r>
    <x v="0"/>
    <s v="Utrecht"/>
    <s v="TV"/>
    <x v="52"/>
    <n v="104500"/>
  </r>
  <r>
    <x v="2"/>
    <s v="Utrecht"/>
    <s v="TV"/>
    <x v="53"/>
    <n v="37000"/>
  </r>
  <r>
    <x v="3"/>
    <s v="Utrecht"/>
    <s v="TV"/>
    <x v="54"/>
    <n v="205750"/>
  </r>
  <r>
    <x v="6"/>
    <s v="Utrecht"/>
    <s v="TV"/>
    <x v="55"/>
    <n v="70750"/>
  </r>
  <r>
    <x v="4"/>
    <s v="Utrecht"/>
    <s v="TV"/>
    <x v="56"/>
    <n v="138250"/>
  </r>
  <r>
    <x v="5"/>
    <s v="Utrecht"/>
    <s v="TV"/>
    <x v="57"/>
    <n v="172000"/>
  </r>
  <r>
    <x v="0"/>
    <s v="Weert"/>
    <s v="Electro"/>
    <x v="58"/>
    <n v="88750"/>
  </r>
  <r>
    <x v="1"/>
    <s v="Weert"/>
    <s v="Electro"/>
    <x v="59"/>
    <n v="223750"/>
  </r>
  <r>
    <x v="2"/>
    <s v="Weert"/>
    <s v="Electro"/>
    <x v="60"/>
    <n v="21250"/>
  </r>
  <r>
    <x v="3"/>
    <s v="Weert"/>
    <s v="Electro"/>
    <x v="61"/>
    <n v="190000"/>
  </r>
  <r>
    <x v="6"/>
    <s v="Weert"/>
    <s v="Electro"/>
    <x v="62"/>
    <n v="55000"/>
  </r>
  <r>
    <x v="4"/>
    <s v="Weert"/>
    <s v="Electro"/>
    <x v="63"/>
    <n v="122500"/>
  </r>
  <r>
    <x v="5"/>
    <s v="Weert"/>
    <s v="Electro"/>
    <x v="64"/>
    <n v="156250"/>
  </r>
  <r>
    <x v="0"/>
    <s v="Weert"/>
    <s v="GSM"/>
    <x v="65"/>
    <n v="167500"/>
  </r>
  <r>
    <x v="1"/>
    <s v="Weert"/>
    <s v="GSM"/>
    <x v="66"/>
    <n v="66250"/>
  </r>
  <r>
    <x v="2"/>
    <s v="Weert"/>
    <s v="GSM"/>
    <x v="67"/>
    <n v="100000"/>
  </r>
  <r>
    <x v="3"/>
    <s v="Weert"/>
    <s v="GSM"/>
    <x v="68"/>
    <n v="32500"/>
  </r>
  <r>
    <x v="6"/>
    <s v="Weert"/>
    <s v="GSM"/>
    <x v="69"/>
    <n v="133750"/>
  </r>
  <r>
    <x v="4"/>
    <s v="Weert"/>
    <s v="GSM"/>
    <x v="70"/>
    <n v="201250"/>
  </r>
  <r>
    <x v="5"/>
    <s v="Weert"/>
    <s v="GSM"/>
    <x v="71"/>
    <n v="235000"/>
  </r>
  <r>
    <x v="1"/>
    <s v="Weert"/>
    <s v="TV"/>
    <x v="72"/>
    <n v="145000"/>
  </r>
  <r>
    <x v="2"/>
    <s v="Weert"/>
    <s v="TV"/>
    <x v="73"/>
    <n v="178750"/>
  </r>
  <r>
    <x v="3"/>
    <s v="Weert"/>
    <s v="TV"/>
    <x v="74"/>
    <n v="111250"/>
  </r>
  <r>
    <x v="6"/>
    <s v="Weert"/>
    <s v="TV"/>
    <x v="75"/>
    <n v="212500"/>
  </r>
  <r>
    <x v="4"/>
    <s v="Weert"/>
    <s v="TV"/>
    <x v="76"/>
    <n v="43750"/>
  </r>
  <r>
    <x v="5"/>
    <s v="Weert"/>
    <s v="TV"/>
    <x v="77"/>
    <n v="77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1" cacheId="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compact="0" compactData="0" multipleFieldFilters="0" chartFormat="15">
  <location ref="G11:J25" firstHeaderRow="1" firstDataRow="2" firstDataCol="2" rowPageCount="1" colPageCount="1"/>
  <pivotFields count="6">
    <pivotField axis="axisRow" compact="0" outline="0" subtotalTop="0" showAll="0">
      <items count="8">
        <item h="1" x="0"/>
        <item h="1" x="1"/>
        <item x="2"/>
        <item h="1" x="3"/>
        <item h="1" x="6"/>
        <item x="4"/>
        <item h="1" x="5"/>
        <item t="default"/>
      </items>
    </pivotField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4">
        <item x="0"/>
        <item h="1" x="1"/>
        <item h="1" x="2"/>
        <item t="default"/>
      </items>
    </pivotField>
    <pivotField axis="axisPage" compact="0" numFmtId="164" outline="0" subtotalTop="0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numFmtId="44" outline="0" subtotalTop="0" showAll="0"/>
    <pivotField compact="0" outline="0" showAll="0" defaultSubtotal="0">
      <items count="4">
        <item x="0"/>
        <item x="1"/>
        <item x="2"/>
        <item x="3"/>
      </items>
    </pivotField>
  </pivotFields>
  <rowFields count="2">
    <field x="0"/>
    <field x="1"/>
  </rowFields>
  <rowItems count="13">
    <i>
      <x v="2"/>
      <x/>
    </i>
    <i r="1">
      <x v="1"/>
    </i>
    <i r="1">
      <x v="2"/>
    </i>
    <i r="1">
      <x v="3"/>
    </i>
    <i r="1">
      <x v="4"/>
    </i>
    <i t="default">
      <x v="2"/>
    </i>
    <i>
      <x v="5"/>
      <x/>
    </i>
    <i r="1">
      <x v="1"/>
    </i>
    <i r="1">
      <x v="2"/>
    </i>
    <i r="1">
      <x v="3"/>
    </i>
    <i r="1">
      <x v="4"/>
    </i>
    <i t="default">
      <x v="5"/>
    </i>
    <i t="grand">
      <x/>
    </i>
  </rowItems>
  <colFields count="1">
    <field x="2"/>
  </colFields>
  <colItems count="2">
    <i>
      <x/>
    </i>
    <i t="grand">
      <x/>
    </i>
  </colItems>
  <pageFields count="1">
    <pageField fld="3" hier="-1"/>
  </pageFields>
  <dataFields count="1">
    <dataField name="Som van Omzet" fld="4" baseField="0" baseItem="0"/>
  </dataFields>
  <chartFormats count="7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3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Medium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Draaitabel2" cacheId="9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 rowHeaderCaption="Maanden" colHeaderCaption="Jaren">
  <location ref="M28:P37" firstHeaderRow="1" firstDataRow="2" firstDataCol="1"/>
  <pivotFields count="6">
    <pivotField axis="axisRow" showAll="0">
      <items count="8">
        <item x="0"/>
        <item x="1"/>
        <item x="2"/>
        <item x="3"/>
        <item x="6"/>
        <item x="4"/>
        <item x="5"/>
        <item t="default"/>
      </items>
    </pivotField>
    <pivotField showAll="0"/>
    <pivotField showAll="0"/>
    <pivotField numFmtId="16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4" showAll="0"/>
    <pivotField axis="axisCol" showAll="0" defaultSubtotal="0">
      <items count="4">
        <item x="0"/>
        <item x="1"/>
        <item x="2"/>
        <item x="3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 v="1"/>
    </i>
    <i>
      <x v="2"/>
    </i>
    <i t="grand">
      <x/>
    </i>
  </colItems>
  <dataFields count="1">
    <dataField name="Gemiddelde van Omzet" fld="4" subtotal="average" baseField="0" baseItem="0" numFmtId="44"/>
  </dataFields>
  <formats count="1"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Verkoper11" sourceName="Verkoper">
  <pivotTables>
    <pivotTable tabId="1" name="Draaitabel1"/>
  </pivotTables>
  <data>
    <tabular pivotCacheId="8">
      <items count="7">
        <i x="0"/>
        <i x="1"/>
        <i x="2" s="1"/>
        <i x="3"/>
        <i x="6"/>
        <i x="4" s="1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Verkoper 2" cache="Slicer_Verkoper11" caption="Verkoper" style="SlicerStyleOther1" rowHeight="234950"/>
</slicers>
</file>

<file path=xl/tables/table1.xml><?xml version="1.0" encoding="utf-8"?>
<table xmlns="http://schemas.openxmlformats.org/spreadsheetml/2006/main" id="1" name="Tabel33" displayName="Tabel33" ref="A8:E107" totalsRowShown="0" headerRowDxfId="6" tableBorderDxfId="5">
  <autoFilter ref="A8:E107"/>
  <tableColumns count="5">
    <tableColumn id="1" name="Verkoper" dataDxfId="4"/>
    <tableColumn id="2" name="Regio" dataDxfId="3"/>
    <tableColumn id="3" name="Groep" dataDxfId="2"/>
    <tableColumn id="4" name="Datum" dataDxfId="1"/>
    <tableColumn id="5" name="Omzet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showGridLines="0" tabSelected="1" zoomScaleNormal="100" workbookViewId="0">
      <selection activeCell="P1" sqref="P1"/>
    </sheetView>
  </sheetViews>
  <sheetFormatPr defaultRowHeight="15" x14ac:dyDescent="0.25"/>
  <cols>
    <col min="1" max="1" width="11" bestFit="1" customWidth="1"/>
    <col min="2" max="2" width="9.7109375" customWidth="1"/>
    <col min="3" max="3" width="8.28515625" customWidth="1"/>
    <col min="4" max="4" width="10.28515625" customWidth="1"/>
    <col min="5" max="5" width="12.28515625" style="33" customWidth="1"/>
    <col min="7" max="7" width="15" customWidth="1"/>
    <col min="8" max="8" width="10.42578125" customWidth="1"/>
    <col min="9" max="9" width="8.7109375" customWidth="1"/>
    <col min="10" max="10" width="10" customWidth="1"/>
    <col min="11" max="11" width="8.42578125" customWidth="1"/>
    <col min="12" max="12" width="9.5703125" customWidth="1"/>
    <col min="13" max="13" width="20.7109375" customWidth="1"/>
    <col min="14" max="14" width="11.42578125" customWidth="1"/>
    <col min="15" max="16" width="12.42578125" customWidth="1"/>
    <col min="17" max="90" width="10.42578125" customWidth="1"/>
    <col min="91" max="91" width="10.42578125" bestFit="1" customWidth="1"/>
    <col min="92" max="92" width="10" bestFit="1" customWidth="1"/>
  </cols>
  <sheetData>
    <row r="1" spans="1:20" s="1" customFormat="1" ht="30" customHeight="1" thickBo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0" s="3" customFormat="1" ht="21.75" thickTop="1" x14ac:dyDescent="0.3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2"/>
      <c r="L2" s="2"/>
      <c r="M2" s="2"/>
      <c r="N2" s="2"/>
      <c r="O2" s="2"/>
    </row>
    <row r="3" spans="1:20" s="8" customFormat="1" ht="19.5" customHeight="1" x14ac:dyDescent="0.25">
      <c r="A3" s="4" t="s">
        <v>39</v>
      </c>
      <c r="B3" s="5"/>
      <c r="C3" s="6"/>
      <c r="D3" s="5"/>
      <c r="E3" s="5"/>
      <c r="F3" s="5"/>
      <c r="G3" s="5"/>
      <c r="H3" s="5"/>
      <c r="I3" s="5"/>
      <c r="J3" s="5"/>
      <c r="K3" s="5"/>
      <c r="L3" s="7"/>
    </row>
    <row r="4" spans="1:20" s="8" customFormat="1" ht="19.5" customHeight="1" x14ac:dyDescent="0.25">
      <c r="A4" s="9" t="s">
        <v>36</v>
      </c>
      <c r="B4" s="5"/>
      <c r="C4" s="6"/>
      <c r="D4" s="5"/>
      <c r="E4" s="5"/>
      <c r="F4" s="5"/>
      <c r="G4" s="5"/>
      <c r="H4" s="5"/>
      <c r="I4" s="5"/>
      <c r="J4" s="5"/>
      <c r="K4" s="5"/>
      <c r="L4" s="7"/>
    </row>
    <row r="5" spans="1:20" s="8" customFormat="1" ht="19.5" customHeight="1" x14ac:dyDescent="0.25">
      <c r="A5" s="9" t="s">
        <v>2</v>
      </c>
      <c r="B5" s="5"/>
      <c r="C5" s="6"/>
      <c r="D5" s="5"/>
      <c r="E5" s="5"/>
      <c r="F5" s="5"/>
      <c r="G5" s="5"/>
      <c r="H5" s="5"/>
      <c r="I5" s="5"/>
      <c r="J5" s="5"/>
      <c r="K5" s="5"/>
      <c r="L5" s="7"/>
    </row>
    <row r="6" spans="1:20" s="11" customFormat="1" ht="19.5" customHeight="1" x14ac:dyDescent="0.25">
      <c r="A6" s="9" t="s">
        <v>3</v>
      </c>
      <c r="B6" s="5"/>
      <c r="C6" s="6"/>
      <c r="D6" s="5"/>
      <c r="E6" s="5"/>
      <c r="F6" s="5"/>
      <c r="G6" s="5"/>
      <c r="H6" s="5"/>
      <c r="I6" s="5"/>
      <c r="J6" s="5"/>
      <c r="K6" s="5"/>
      <c r="L6" s="10"/>
    </row>
    <row r="7" spans="1:20" s="11" customFormat="1" ht="19.5" customHeight="1" x14ac:dyDescent="0.25">
      <c r="A7" s="12" t="s">
        <v>37</v>
      </c>
      <c r="B7" s="5"/>
      <c r="C7" s="6"/>
      <c r="D7" s="5"/>
      <c r="E7" s="5"/>
      <c r="F7" s="5"/>
      <c r="G7" s="5"/>
      <c r="H7" s="5"/>
      <c r="I7" s="5"/>
      <c r="J7" s="5"/>
      <c r="K7" s="5"/>
      <c r="L7" s="10"/>
    </row>
    <row r="8" spans="1:20" ht="15.75" thickBot="1" x14ac:dyDescent="0.3">
      <c r="A8" s="13" t="s">
        <v>4</v>
      </c>
      <c r="B8" s="14" t="s">
        <v>5</v>
      </c>
      <c r="C8" s="14" t="s">
        <v>6</v>
      </c>
      <c r="D8" s="14" t="s">
        <v>7</v>
      </c>
      <c r="E8" s="15" t="s">
        <v>8</v>
      </c>
      <c r="N8" s="16"/>
      <c r="O8" s="16"/>
      <c r="P8" s="16"/>
      <c r="Q8" s="16"/>
      <c r="R8" s="16"/>
      <c r="S8" s="16"/>
      <c r="T8" s="16"/>
    </row>
    <row r="9" spans="1:20" x14ac:dyDescent="0.25">
      <c r="A9" s="17" t="s">
        <v>9</v>
      </c>
      <c r="B9" s="18" t="s">
        <v>10</v>
      </c>
      <c r="C9" s="18" t="s">
        <v>11</v>
      </c>
      <c r="D9" s="19">
        <v>40994</v>
      </c>
      <c r="E9" s="20">
        <v>41500</v>
      </c>
      <c r="G9" t="s">
        <v>7</v>
      </c>
      <c r="H9" t="s">
        <v>12</v>
      </c>
      <c r="K9" s="21" t="s">
        <v>40</v>
      </c>
    </row>
    <row r="10" spans="1:20" x14ac:dyDescent="0.25">
      <c r="A10" s="22" t="s">
        <v>13</v>
      </c>
      <c r="B10" s="23" t="s">
        <v>10</v>
      </c>
      <c r="C10" s="23" t="s">
        <v>11</v>
      </c>
      <c r="D10" s="24">
        <v>41463</v>
      </c>
      <c r="E10" s="25">
        <v>176500</v>
      </c>
      <c r="K10" t="s">
        <v>38</v>
      </c>
    </row>
    <row r="11" spans="1:20" x14ac:dyDescent="0.25">
      <c r="A11" s="26" t="s">
        <v>14</v>
      </c>
      <c r="B11" s="27" t="s">
        <v>10</v>
      </c>
      <c r="C11" s="27" t="s">
        <v>11</v>
      </c>
      <c r="D11" s="28">
        <v>41568</v>
      </c>
      <c r="E11" s="29">
        <v>210250</v>
      </c>
      <c r="G11" t="s">
        <v>15</v>
      </c>
      <c r="I11" t="s">
        <v>6</v>
      </c>
    </row>
    <row r="12" spans="1:20" x14ac:dyDescent="0.25">
      <c r="A12" s="22" t="s">
        <v>16</v>
      </c>
      <c r="B12" s="23" t="s">
        <v>10</v>
      </c>
      <c r="C12" s="23" t="s">
        <v>11</v>
      </c>
      <c r="D12" s="24">
        <v>41358</v>
      </c>
      <c r="E12" s="25">
        <v>142750</v>
      </c>
      <c r="G12" t="s">
        <v>4</v>
      </c>
      <c r="H12" t="s">
        <v>5</v>
      </c>
      <c r="I12" t="s">
        <v>11</v>
      </c>
      <c r="J12" t="s">
        <v>17</v>
      </c>
    </row>
    <row r="13" spans="1:20" x14ac:dyDescent="0.25">
      <c r="A13" s="26" t="s">
        <v>18</v>
      </c>
      <c r="B13" s="27" t="s">
        <v>10</v>
      </c>
      <c r="C13" s="27" t="s">
        <v>11</v>
      </c>
      <c r="D13" s="28">
        <v>41099</v>
      </c>
      <c r="E13" s="29">
        <v>75250</v>
      </c>
      <c r="G13" t="s">
        <v>14</v>
      </c>
      <c r="H13" t="s">
        <v>10</v>
      </c>
      <c r="I13" s="30">
        <v>210250</v>
      </c>
      <c r="J13" s="30">
        <v>210250</v>
      </c>
      <c r="L13" s="30"/>
    </row>
    <row r="14" spans="1:20" x14ac:dyDescent="0.25">
      <c r="A14" s="22" t="s">
        <v>19</v>
      </c>
      <c r="B14" s="23" t="s">
        <v>10</v>
      </c>
      <c r="C14" s="23" t="s">
        <v>11</v>
      </c>
      <c r="D14" s="24">
        <v>41204</v>
      </c>
      <c r="E14" s="25">
        <v>109000</v>
      </c>
      <c r="H14" t="s">
        <v>20</v>
      </c>
      <c r="I14" s="30">
        <v>163000</v>
      </c>
      <c r="J14" s="30">
        <v>163000</v>
      </c>
      <c r="L14" s="30"/>
    </row>
    <row r="15" spans="1:20" x14ac:dyDescent="0.25">
      <c r="A15" s="26" t="s">
        <v>9</v>
      </c>
      <c r="B15" s="27" t="s">
        <v>10</v>
      </c>
      <c r="C15" s="27" t="s">
        <v>21</v>
      </c>
      <c r="D15" s="28">
        <v>41239</v>
      </c>
      <c r="E15" s="29">
        <v>120250</v>
      </c>
      <c r="H15" t="s">
        <v>22</v>
      </c>
      <c r="I15" s="30">
        <v>68500</v>
      </c>
      <c r="J15" s="30">
        <v>68500</v>
      </c>
      <c r="L15" s="30"/>
    </row>
    <row r="16" spans="1:20" x14ac:dyDescent="0.25">
      <c r="A16" s="22" t="s">
        <v>13</v>
      </c>
      <c r="B16" s="23" t="s">
        <v>10</v>
      </c>
      <c r="C16" s="23" t="s">
        <v>21</v>
      </c>
      <c r="D16" s="24">
        <v>40924</v>
      </c>
      <c r="E16" s="25">
        <v>19000</v>
      </c>
      <c r="H16" t="s">
        <v>23</v>
      </c>
      <c r="I16" s="30">
        <v>115750</v>
      </c>
      <c r="J16" s="30">
        <v>115750</v>
      </c>
      <c r="L16" s="30"/>
    </row>
    <row r="17" spans="1:16" x14ac:dyDescent="0.25">
      <c r="A17" s="26" t="s">
        <v>14</v>
      </c>
      <c r="B17" s="27" t="s">
        <v>10</v>
      </c>
      <c r="C17" s="27" t="s">
        <v>21</v>
      </c>
      <c r="D17" s="28">
        <v>41029</v>
      </c>
      <c r="E17" s="29">
        <v>52750</v>
      </c>
      <c r="H17" t="s">
        <v>24</v>
      </c>
      <c r="I17" s="30">
        <v>21250</v>
      </c>
      <c r="J17" s="30">
        <v>21250</v>
      </c>
      <c r="L17" s="30"/>
    </row>
    <row r="18" spans="1:16" x14ac:dyDescent="0.25">
      <c r="A18" s="22" t="s">
        <v>16</v>
      </c>
      <c r="B18" s="23" t="s">
        <v>10</v>
      </c>
      <c r="C18" s="23" t="s">
        <v>21</v>
      </c>
      <c r="D18" s="24">
        <v>41463</v>
      </c>
      <c r="E18" s="25">
        <v>221500</v>
      </c>
      <c r="G18" t="s">
        <v>25</v>
      </c>
      <c r="I18" s="30">
        <v>578750</v>
      </c>
      <c r="J18" s="30">
        <v>578750</v>
      </c>
      <c r="L18" s="30"/>
    </row>
    <row r="19" spans="1:16" x14ac:dyDescent="0.25">
      <c r="A19" s="26" t="s">
        <v>26</v>
      </c>
      <c r="B19" s="27" t="s">
        <v>10</v>
      </c>
      <c r="C19" s="27" t="s">
        <v>21</v>
      </c>
      <c r="D19" s="28">
        <v>41568</v>
      </c>
      <c r="E19" s="29">
        <v>86500</v>
      </c>
      <c r="G19" t="s">
        <v>18</v>
      </c>
      <c r="H19" t="s">
        <v>10</v>
      </c>
      <c r="I19" s="30">
        <v>75250</v>
      </c>
      <c r="J19" s="30">
        <v>75250</v>
      </c>
      <c r="L19" s="30"/>
    </row>
    <row r="20" spans="1:16" x14ac:dyDescent="0.25">
      <c r="A20" s="22" t="s">
        <v>18</v>
      </c>
      <c r="B20" s="23" t="s">
        <v>10</v>
      </c>
      <c r="C20" s="23" t="s">
        <v>21</v>
      </c>
      <c r="D20" s="24">
        <v>41358</v>
      </c>
      <c r="E20" s="25">
        <v>154000</v>
      </c>
      <c r="H20" t="s">
        <v>20</v>
      </c>
      <c r="I20" s="30">
        <v>28000</v>
      </c>
      <c r="J20" s="30">
        <v>28000</v>
      </c>
      <c r="L20" s="30"/>
    </row>
    <row r="21" spans="1:16" x14ac:dyDescent="0.25">
      <c r="A21" s="26" t="s">
        <v>19</v>
      </c>
      <c r="B21" s="27" t="s">
        <v>10</v>
      </c>
      <c r="C21" s="27" t="s">
        <v>21</v>
      </c>
      <c r="D21" s="28">
        <v>41463</v>
      </c>
      <c r="E21" s="29">
        <v>187750</v>
      </c>
      <c r="H21" t="s">
        <v>22</v>
      </c>
      <c r="I21" s="30">
        <v>169750</v>
      </c>
      <c r="J21" s="30">
        <v>169750</v>
      </c>
      <c r="L21" s="30"/>
    </row>
    <row r="22" spans="1:16" x14ac:dyDescent="0.25">
      <c r="A22" s="22" t="s">
        <v>9</v>
      </c>
      <c r="B22" s="23" t="s">
        <v>10</v>
      </c>
      <c r="C22" s="23" t="s">
        <v>27</v>
      </c>
      <c r="D22" s="28">
        <v>41568</v>
      </c>
      <c r="E22" s="25">
        <v>199000</v>
      </c>
      <c r="H22" t="s">
        <v>23</v>
      </c>
      <c r="I22" s="30">
        <v>217000</v>
      </c>
      <c r="J22" s="30">
        <v>217000</v>
      </c>
      <c r="L22" s="30"/>
    </row>
    <row r="23" spans="1:16" x14ac:dyDescent="0.25">
      <c r="A23" s="26" t="s">
        <v>13</v>
      </c>
      <c r="B23" s="27" t="s">
        <v>10</v>
      </c>
      <c r="C23" s="27" t="s">
        <v>27</v>
      </c>
      <c r="D23" s="28">
        <v>41358</v>
      </c>
      <c r="E23" s="29">
        <v>97750</v>
      </c>
      <c r="H23" t="s">
        <v>24</v>
      </c>
      <c r="I23" s="30">
        <v>122500</v>
      </c>
      <c r="J23" s="30">
        <v>122500</v>
      </c>
      <c r="L23" s="30"/>
    </row>
    <row r="24" spans="1:16" x14ac:dyDescent="0.25">
      <c r="A24" s="22" t="s">
        <v>14</v>
      </c>
      <c r="B24" s="23" t="s">
        <v>10</v>
      </c>
      <c r="C24" s="23" t="s">
        <v>27</v>
      </c>
      <c r="D24" s="24">
        <v>41274</v>
      </c>
      <c r="E24" s="25">
        <v>131500</v>
      </c>
      <c r="G24" t="s">
        <v>28</v>
      </c>
      <c r="I24" s="30">
        <v>612500</v>
      </c>
      <c r="J24" s="30">
        <v>612500</v>
      </c>
      <c r="L24" s="30"/>
    </row>
    <row r="25" spans="1:16" ht="18.75" x14ac:dyDescent="0.25">
      <c r="A25" s="26" t="s">
        <v>16</v>
      </c>
      <c r="B25" s="27" t="s">
        <v>10</v>
      </c>
      <c r="C25" s="27" t="s">
        <v>27</v>
      </c>
      <c r="D25" s="28">
        <v>41064</v>
      </c>
      <c r="E25" s="29">
        <v>64000</v>
      </c>
      <c r="G25" t="s">
        <v>17</v>
      </c>
      <c r="I25" s="30">
        <v>1191250</v>
      </c>
      <c r="J25" s="30">
        <v>1191250</v>
      </c>
      <c r="L25" s="30"/>
      <c r="M25" s="31" t="s">
        <v>29</v>
      </c>
      <c r="N25" s="32"/>
      <c r="O25" s="16"/>
      <c r="P25" s="16"/>
    </row>
    <row r="26" spans="1:16" x14ac:dyDescent="0.25">
      <c r="A26" s="22" t="s">
        <v>26</v>
      </c>
      <c r="B26" s="23" t="s">
        <v>10</v>
      </c>
      <c r="C26" s="23" t="s">
        <v>27</v>
      </c>
      <c r="D26" s="24">
        <v>41463</v>
      </c>
      <c r="E26" s="25">
        <v>165250</v>
      </c>
      <c r="L26" s="30"/>
    </row>
    <row r="27" spans="1:16" x14ac:dyDescent="0.25">
      <c r="A27" s="26" t="s">
        <v>18</v>
      </c>
      <c r="B27" s="27" t="s">
        <v>10</v>
      </c>
      <c r="C27" s="27" t="s">
        <v>27</v>
      </c>
      <c r="D27" s="28">
        <v>41568</v>
      </c>
      <c r="E27" s="29">
        <v>232750</v>
      </c>
      <c r="L27" s="30"/>
      <c r="M27" t="s">
        <v>30</v>
      </c>
    </row>
    <row r="28" spans="1:16" x14ac:dyDescent="0.25">
      <c r="A28" s="22" t="s">
        <v>19</v>
      </c>
      <c r="B28" s="23" t="s">
        <v>10</v>
      </c>
      <c r="C28" s="23" t="s">
        <v>27</v>
      </c>
      <c r="D28" s="24">
        <v>41358</v>
      </c>
      <c r="E28" s="25">
        <v>30250</v>
      </c>
      <c r="L28" s="30"/>
      <c r="M28" s="34" t="s">
        <v>35</v>
      </c>
      <c r="N28" s="34" t="s">
        <v>31</v>
      </c>
    </row>
    <row r="29" spans="1:16" x14ac:dyDescent="0.25">
      <c r="A29" s="26" t="s">
        <v>9</v>
      </c>
      <c r="B29" s="27" t="s">
        <v>20</v>
      </c>
      <c r="C29" s="27" t="s">
        <v>11</v>
      </c>
      <c r="D29" s="28">
        <v>41463</v>
      </c>
      <c r="E29" s="29">
        <v>230500</v>
      </c>
      <c r="L29" s="30"/>
      <c r="M29" s="34" t="s">
        <v>32</v>
      </c>
      <c r="N29" t="s">
        <v>33</v>
      </c>
      <c r="O29" t="s">
        <v>34</v>
      </c>
      <c r="P29" t="s">
        <v>17</v>
      </c>
    </row>
    <row r="30" spans="1:16" x14ac:dyDescent="0.25">
      <c r="A30" s="22" t="s">
        <v>13</v>
      </c>
      <c r="B30" s="23" t="s">
        <v>20</v>
      </c>
      <c r="C30" s="23" t="s">
        <v>11</v>
      </c>
      <c r="D30" s="24">
        <v>41568</v>
      </c>
      <c r="E30" s="25">
        <v>129250</v>
      </c>
      <c r="L30" s="30"/>
      <c r="M30" s="21" t="s">
        <v>9</v>
      </c>
      <c r="N30" s="35">
        <v>73000</v>
      </c>
      <c r="O30" s="35">
        <v>183250</v>
      </c>
      <c r="P30" s="35">
        <v>128125</v>
      </c>
    </row>
    <row r="31" spans="1:16" x14ac:dyDescent="0.25">
      <c r="A31" s="26" t="s">
        <v>14</v>
      </c>
      <c r="B31" s="27" t="s">
        <v>20</v>
      </c>
      <c r="C31" s="27" t="s">
        <v>11</v>
      </c>
      <c r="D31" s="28">
        <v>41358</v>
      </c>
      <c r="E31" s="29">
        <v>163000</v>
      </c>
      <c r="L31" s="30"/>
      <c r="M31" s="21" t="s">
        <v>13</v>
      </c>
      <c r="N31" s="35">
        <v>63100</v>
      </c>
      <c r="O31" s="35">
        <v>153750</v>
      </c>
      <c r="P31" s="35">
        <v>121375</v>
      </c>
    </row>
    <row r="32" spans="1:16" x14ac:dyDescent="0.25">
      <c r="A32" s="22" t="s">
        <v>16</v>
      </c>
      <c r="B32" s="23" t="s">
        <v>20</v>
      </c>
      <c r="C32" s="23" t="s">
        <v>11</v>
      </c>
      <c r="D32" s="24">
        <v>41162</v>
      </c>
      <c r="E32" s="25">
        <v>95500</v>
      </c>
      <c r="L32" s="30"/>
      <c r="M32" s="21" t="s">
        <v>14</v>
      </c>
      <c r="N32" s="35">
        <v>76375</v>
      </c>
      <c r="O32" s="35">
        <v>186625</v>
      </c>
      <c r="P32" s="35">
        <v>123625</v>
      </c>
    </row>
    <row r="33" spans="1:16" x14ac:dyDescent="0.25">
      <c r="A33" s="26" t="s">
        <v>26</v>
      </c>
      <c r="B33" s="27" t="s">
        <v>20</v>
      </c>
      <c r="C33" s="27" t="s">
        <v>11</v>
      </c>
      <c r="D33" s="28">
        <v>41163</v>
      </c>
      <c r="E33" s="29">
        <v>196750</v>
      </c>
      <c r="L33" s="30"/>
      <c r="M33" s="21" t="s">
        <v>16</v>
      </c>
      <c r="N33" s="35">
        <v>71875</v>
      </c>
      <c r="O33" s="35">
        <v>182125</v>
      </c>
      <c r="P33" s="35">
        <v>119125</v>
      </c>
    </row>
    <row r="34" spans="1:16" x14ac:dyDescent="0.25">
      <c r="A34" s="22" t="s">
        <v>18</v>
      </c>
      <c r="B34" s="23" t="s">
        <v>20</v>
      </c>
      <c r="C34" s="23" t="s">
        <v>11</v>
      </c>
      <c r="D34" s="24">
        <v>40952</v>
      </c>
      <c r="E34" s="25">
        <v>28000</v>
      </c>
      <c r="L34" s="30"/>
      <c r="M34" s="21" t="s">
        <v>26</v>
      </c>
      <c r="N34" s="35">
        <v>94375</v>
      </c>
      <c r="O34" s="35">
        <v>149500</v>
      </c>
      <c r="P34" s="35">
        <v>125875</v>
      </c>
    </row>
    <row r="35" spans="1:16" x14ac:dyDescent="0.25">
      <c r="A35" s="26" t="s">
        <v>19</v>
      </c>
      <c r="B35" s="27" t="s">
        <v>20</v>
      </c>
      <c r="C35" s="27" t="s">
        <v>11</v>
      </c>
      <c r="D35" s="28">
        <v>41057</v>
      </c>
      <c r="E35" s="29">
        <v>61750</v>
      </c>
      <c r="L35" s="30"/>
      <c r="M35" s="21" t="s">
        <v>18</v>
      </c>
      <c r="N35" s="35">
        <v>75250</v>
      </c>
      <c r="O35" s="35">
        <v>185500</v>
      </c>
      <c r="P35" s="35">
        <v>130375</v>
      </c>
    </row>
    <row r="36" spans="1:16" x14ac:dyDescent="0.25">
      <c r="A36" s="22" t="s">
        <v>9</v>
      </c>
      <c r="B36" s="23" t="s">
        <v>20</v>
      </c>
      <c r="C36" s="23" t="s">
        <v>21</v>
      </c>
      <c r="D36" s="24">
        <v>41092</v>
      </c>
      <c r="E36" s="25">
        <v>73000</v>
      </c>
      <c r="L36" s="30"/>
      <c r="M36" s="21" t="s">
        <v>19</v>
      </c>
      <c r="N36" s="35">
        <v>75250</v>
      </c>
      <c r="O36" s="35">
        <v>213000</v>
      </c>
      <c r="P36" s="35">
        <v>148716.66666666666</v>
      </c>
    </row>
    <row r="37" spans="1:16" x14ac:dyDescent="0.25">
      <c r="A37" s="26" t="s">
        <v>13</v>
      </c>
      <c r="B37" s="27" t="s">
        <v>20</v>
      </c>
      <c r="C37" s="27" t="s">
        <v>21</v>
      </c>
      <c r="D37" s="28">
        <v>41442</v>
      </c>
      <c r="E37" s="29">
        <v>208000</v>
      </c>
      <c r="L37" s="30"/>
      <c r="M37" s="21" t="s">
        <v>17</v>
      </c>
      <c r="N37" s="35">
        <v>75671.875</v>
      </c>
      <c r="O37" s="35">
        <v>177990.19607843139</v>
      </c>
      <c r="P37" s="35">
        <v>128381.31313131313</v>
      </c>
    </row>
    <row r="38" spans="1:16" x14ac:dyDescent="0.25">
      <c r="A38" s="22" t="s">
        <v>16</v>
      </c>
      <c r="B38" s="23" t="s">
        <v>20</v>
      </c>
      <c r="C38" s="23" t="s">
        <v>21</v>
      </c>
      <c r="D38" s="24">
        <v>41547</v>
      </c>
      <c r="E38" s="25">
        <v>174250</v>
      </c>
    </row>
    <row r="39" spans="1:16" x14ac:dyDescent="0.25">
      <c r="A39" s="26" t="s">
        <v>26</v>
      </c>
      <c r="B39" s="27" t="s">
        <v>20</v>
      </c>
      <c r="C39" s="27" t="s">
        <v>21</v>
      </c>
      <c r="D39" s="28">
        <v>41288</v>
      </c>
      <c r="E39" s="29">
        <v>39250</v>
      </c>
    </row>
    <row r="40" spans="1:16" x14ac:dyDescent="0.25">
      <c r="A40" s="22" t="s">
        <v>18</v>
      </c>
      <c r="B40" s="23" t="s">
        <v>20</v>
      </c>
      <c r="C40" s="23" t="s">
        <v>21</v>
      </c>
      <c r="D40" s="24">
        <v>41197</v>
      </c>
      <c r="E40" s="25">
        <v>106750</v>
      </c>
    </row>
    <row r="41" spans="1:16" ht="14.65" customHeight="1" x14ac:dyDescent="0.25">
      <c r="A41" s="26" t="s">
        <v>19</v>
      </c>
      <c r="B41" s="27" t="s">
        <v>20</v>
      </c>
      <c r="C41" s="27" t="s">
        <v>21</v>
      </c>
      <c r="D41" s="28">
        <v>41442</v>
      </c>
      <c r="E41" s="29">
        <v>500000</v>
      </c>
    </row>
    <row r="42" spans="1:16" x14ac:dyDescent="0.25">
      <c r="A42" s="22" t="s">
        <v>9</v>
      </c>
      <c r="B42" s="23" t="s">
        <v>20</v>
      </c>
      <c r="C42" s="23" t="s">
        <v>27</v>
      </c>
      <c r="D42" s="24">
        <v>41547</v>
      </c>
      <c r="E42" s="25">
        <v>151750</v>
      </c>
    </row>
    <row r="43" spans="1:16" x14ac:dyDescent="0.25">
      <c r="A43" s="26" t="s">
        <v>13</v>
      </c>
      <c r="B43" s="27" t="s">
        <v>20</v>
      </c>
      <c r="C43" s="27" t="s">
        <v>27</v>
      </c>
      <c r="D43" s="28">
        <v>41288</v>
      </c>
      <c r="E43" s="29">
        <v>50500</v>
      </c>
    </row>
    <row r="44" spans="1:16" x14ac:dyDescent="0.25">
      <c r="A44" s="22" t="s">
        <v>14</v>
      </c>
      <c r="B44" s="23" t="s">
        <v>20</v>
      </c>
      <c r="C44" s="23" t="s">
        <v>27</v>
      </c>
      <c r="D44" s="24">
        <v>41127</v>
      </c>
      <c r="E44" s="25">
        <v>84250</v>
      </c>
    </row>
    <row r="45" spans="1:16" x14ac:dyDescent="0.25">
      <c r="A45" s="26" t="s">
        <v>16</v>
      </c>
      <c r="B45" s="27" t="s">
        <v>20</v>
      </c>
      <c r="C45" s="27" t="s">
        <v>27</v>
      </c>
      <c r="D45" s="28">
        <v>40917</v>
      </c>
      <c r="E45" s="29">
        <v>16750</v>
      </c>
    </row>
    <row r="46" spans="1:16" x14ac:dyDescent="0.25">
      <c r="A46" s="22" t="s">
        <v>26</v>
      </c>
      <c r="B46" s="23" t="s">
        <v>20</v>
      </c>
      <c r="C46" s="23" t="s">
        <v>27</v>
      </c>
      <c r="D46" s="24">
        <v>41232</v>
      </c>
      <c r="E46" s="25">
        <v>118000</v>
      </c>
    </row>
    <row r="47" spans="1:16" x14ac:dyDescent="0.25">
      <c r="A47" s="26" t="s">
        <v>18</v>
      </c>
      <c r="B47" s="27" t="s">
        <v>20</v>
      </c>
      <c r="C47" s="27" t="s">
        <v>27</v>
      </c>
      <c r="D47" s="28">
        <v>41442</v>
      </c>
      <c r="E47" s="29">
        <v>185500</v>
      </c>
    </row>
    <row r="48" spans="1:16" x14ac:dyDescent="0.25">
      <c r="A48" s="22" t="s">
        <v>19</v>
      </c>
      <c r="B48" s="23" t="s">
        <v>20</v>
      </c>
      <c r="C48" s="23" t="s">
        <v>27</v>
      </c>
      <c r="D48" s="24">
        <v>41547</v>
      </c>
      <c r="E48" s="25">
        <v>219250</v>
      </c>
    </row>
    <row r="49" spans="1:5" x14ac:dyDescent="0.25">
      <c r="A49" s="26" t="s">
        <v>9</v>
      </c>
      <c r="B49" s="27" t="s">
        <v>22</v>
      </c>
      <c r="C49" s="27" t="s">
        <v>11</v>
      </c>
      <c r="D49" s="28">
        <v>41288</v>
      </c>
      <c r="E49" s="29">
        <v>136000</v>
      </c>
    </row>
    <row r="50" spans="1:5" x14ac:dyDescent="0.25">
      <c r="A50" s="22" t="s">
        <v>13</v>
      </c>
      <c r="B50" s="23" t="s">
        <v>22</v>
      </c>
      <c r="C50" s="23" t="s">
        <v>11</v>
      </c>
      <c r="D50" s="24">
        <v>40973</v>
      </c>
      <c r="E50" s="25">
        <v>34750</v>
      </c>
    </row>
    <row r="51" spans="1:5" x14ac:dyDescent="0.25">
      <c r="A51" s="26" t="s">
        <v>14</v>
      </c>
      <c r="B51" s="27" t="s">
        <v>22</v>
      </c>
      <c r="C51" s="27" t="s">
        <v>11</v>
      </c>
      <c r="D51" s="28">
        <v>41078</v>
      </c>
      <c r="E51" s="29">
        <v>68500</v>
      </c>
    </row>
    <row r="52" spans="1:5" x14ac:dyDescent="0.25">
      <c r="A52" s="22" t="s">
        <v>26</v>
      </c>
      <c r="B52" s="23" t="s">
        <v>22</v>
      </c>
      <c r="C52" s="23" t="s">
        <v>11</v>
      </c>
      <c r="D52" s="24">
        <v>41183</v>
      </c>
      <c r="E52" s="25">
        <v>102250</v>
      </c>
    </row>
    <row r="53" spans="1:5" x14ac:dyDescent="0.25">
      <c r="A53" s="26" t="s">
        <v>18</v>
      </c>
      <c r="B53" s="27" t="s">
        <v>22</v>
      </c>
      <c r="C53" s="27" t="s">
        <v>11</v>
      </c>
      <c r="D53" s="28">
        <v>41393</v>
      </c>
      <c r="E53" s="29">
        <v>169750</v>
      </c>
    </row>
    <row r="54" spans="1:5" x14ac:dyDescent="0.25">
      <c r="A54" s="22" t="s">
        <v>19</v>
      </c>
      <c r="B54" s="23" t="s">
        <v>22</v>
      </c>
      <c r="C54" s="23" t="s">
        <v>11</v>
      </c>
      <c r="D54" s="24">
        <v>41498</v>
      </c>
      <c r="E54" s="25">
        <v>203500</v>
      </c>
    </row>
    <row r="55" spans="1:5" x14ac:dyDescent="0.25">
      <c r="A55" s="26" t="s">
        <v>9</v>
      </c>
      <c r="B55" s="27" t="s">
        <v>22</v>
      </c>
      <c r="C55" s="27" t="s">
        <v>21</v>
      </c>
      <c r="D55" s="28">
        <v>41533</v>
      </c>
      <c r="E55" s="29">
        <v>214750</v>
      </c>
    </row>
    <row r="56" spans="1:5" x14ac:dyDescent="0.25">
      <c r="A56" s="22" t="s">
        <v>13</v>
      </c>
      <c r="B56" s="23" t="s">
        <v>22</v>
      </c>
      <c r="C56" s="23" t="s">
        <v>21</v>
      </c>
      <c r="D56" s="24">
        <v>41218</v>
      </c>
      <c r="E56" s="25">
        <v>113500</v>
      </c>
    </row>
    <row r="57" spans="1:5" x14ac:dyDescent="0.25">
      <c r="A57" s="26" t="s">
        <v>14</v>
      </c>
      <c r="B57" s="27" t="s">
        <v>22</v>
      </c>
      <c r="C57" s="27" t="s">
        <v>21</v>
      </c>
      <c r="D57" s="28">
        <v>41323</v>
      </c>
      <c r="E57" s="29">
        <v>147250</v>
      </c>
    </row>
    <row r="58" spans="1:5" x14ac:dyDescent="0.25">
      <c r="A58" s="22" t="s">
        <v>16</v>
      </c>
      <c r="B58" s="23" t="s">
        <v>22</v>
      </c>
      <c r="C58" s="23" t="s">
        <v>21</v>
      </c>
      <c r="D58" s="24">
        <v>41113</v>
      </c>
      <c r="E58" s="25">
        <v>79750</v>
      </c>
    </row>
    <row r="59" spans="1:5" x14ac:dyDescent="0.25">
      <c r="A59" s="26" t="s">
        <v>26</v>
      </c>
      <c r="B59" s="27" t="s">
        <v>22</v>
      </c>
      <c r="C59" s="27" t="s">
        <v>21</v>
      </c>
      <c r="D59" s="28">
        <v>41428</v>
      </c>
      <c r="E59" s="29">
        <v>181000</v>
      </c>
    </row>
    <row r="60" spans="1:5" x14ac:dyDescent="0.25">
      <c r="A60" s="22" t="s">
        <v>19</v>
      </c>
      <c r="B60" s="23" t="s">
        <v>22</v>
      </c>
      <c r="C60" s="23" t="s">
        <v>21</v>
      </c>
      <c r="D60" s="24">
        <v>41008</v>
      </c>
      <c r="E60" s="25">
        <v>46000</v>
      </c>
    </row>
    <row r="61" spans="1:5" x14ac:dyDescent="0.25">
      <c r="A61" s="26" t="s">
        <v>9</v>
      </c>
      <c r="B61" s="27" t="s">
        <v>22</v>
      </c>
      <c r="C61" s="27" t="s">
        <v>27</v>
      </c>
      <c r="D61" s="28">
        <v>41043</v>
      </c>
      <c r="E61" s="29">
        <v>57250</v>
      </c>
    </row>
    <row r="62" spans="1:5" x14ac:dyDescent="0.25">
      <c r="A62" s="22" t="s">
        <v>13</v>
      </c>
      <c r="B62" s="23" t="s">
        <v>22</v>
      </c>
      <c r="C62" s="23" t="s">
        <v>27</v>
      </c>
      <c r="D62" s="24">
        <v>41463</v>
      </c>
      <c r="E62" s="25">
        <v>192250</v>
      </c>
    </row>
    <row r="63" spans="1:5" x14ac:dyDescent="0.25">
      <c r="A63" s="26" t="s">
        <v>14</v>
      </c>
      <c r="B63" s="27" t="s">
        <v>22</v>
      </c>
      <c r="C63" s="27" t="s">
        <v>27</v>
      </c>
      <c r="D63" s="28">
        <v>41568</v>
      </c>
      <c r="E63" s="29">
        <v>226000</v>
      </c>
    </row>
    <row r="64" spans="1:5" x14ac:dyDescent="0.25">
      <c r="A64" s="22" t="s">
        <v>16</v>
      </c>
      <c r="B64" s="23" t="s">
        <v>22</v>
      </c>
      <c r="C64" s="23" t="s">
        <v>27</v>
      </c>
      <c r="D64" s="24">
        <v>41358</v>
      </c>
      <c r="E64" s="25">
        <v>158500</v>
      </c>
    </row>
    <row r="65" spans="1:5" x14ac:dyDescent="0.25">
      <c r="A65" s="26" t="s">
        <v>26</v>
      </c>
      <c r="B65" s="27" t="s">
        <v>22</v>
      </c>
      <c r="C65" s="27" t="s">
        <v>27</v>
      </c>
      <c r="D65" s="28">
        <v>40938</v>
      </c>
      <c r="E65" s="29">
        <v>23500</v>
      </c>
    </row>
    <row r="66" spans="1:5" x14ac:dyDescent="0.25">
      <c r="A66" s="22" t="s">
        <v>18</v>
      </c>
      <c r="B66" s="23" t="s">
        <v>22</v>
      </c>
      <c r="C66" s="23" t="s">
        <v>27</v>
      </c>
      <c r="D66" s="24">
        <v>41148</v>
      </c>
      <c r="E66" s="25">
        <v>91000</v>
      </c>
    </row>
    <row r="67" spans="1:5" x14ac:dyDescent="0.25">
      <c r="A67" s="26" t="s">
        <v>19</v>
      </c>
      <c r="B67" s="27" t="s">
        <v>22</v>
      </c>
      <c r="C67" s="27" t="s">
        <v>27</v>
      </c>
      <c r="D67" s="28">
        <v>41253</v>
      </c>
      <c r="E67" s="29">
        <v>124750</v>
      </c>
    </row>
    <row r="68" spans="1:5" x14ac:dyDescent="0.25">
      <c r="A68" s="22" t="s">
        <v>9</v>
      </c>
      <c r="B68" s="23" t="s">
        <v>23</v>
      </c>
      <c r="C68" s="23" t="s">
        <v>11</v>
      </c>
      <c r="D68" s="24">
        <v>41435</v>
      </c>
      <c r="E68" s="25">
        <v>183250</v>
      </c>
    </row>
    <row r="69" spans="1:5" x14ac:dyDescent="0.25">
      <c r="A69" s="26" t="s">
        <v>13</v>
      </c>
      <c r="B69" s="27" t="s">
        <v>23</v>
      </c>
      <c r="C69" s="27" t="s">
        <v>11</v>
      </c>
      <c r="D69" s="28">
        <v>41120</v>
      </c>
      <c r="E69" s="29">
        <v>82000</v>
      </c>
    </row>
    <row r="70" spans="1:5" x14ac:dyDescent="0.25">
      <c r="A70" s="22" t="s">
        <v>14</v>
      </c>
      <c r="B70" s="23" t="s">
        <v>23</v>
      </c>
      <c r="C70" s="23" t="s">
        <v>11</v>
      </c>
      <c r="D70" s="24">
        <v>41225</v>
      </c>
      <c r="E70" s="25">
        <v>115750</v>
      </c>
    </row>
    <row r="71" spans="1:5" x14ac:dyDescent="0.25">
      <c r="A71" s="26" t="s">
        <v>16</v>
      </c>
      <c r="B71" s="27" t="s">
        <v>23</v>
      </c>
      <c r="C71" s="27" t="s">
        <v>11</v>
      </c>
      <c r="D71" s="28">
        <v>41015</v>
      </c>
      <c r="E71" s="29">
        <v>48250</v>
      </c>
    </row>
    <row r="72" spans="1:5" x14ac:dyDescent="0.25">
      <c r="A72" s="22" t="s">
        <v>26</v>
      </c>
      <c r="B72" s="23" t="s">
        <v>23</v>
      </c>
      <c r="C72" s="23" t="s">
        <v>11</v>
      </c>
      <c r="D72" s="24">
        <v>41330</v>
      </c>
      <c r="E72" s="25">
        <v>149500</v>
      </c>
    </row>
    <row r="73" spans="1:5" x14ac:dyDescent="0.25">
      <c r="A73" s="26" t="s">
        <v>18</v>
      </c>
      <c r="B73" s="27" t="s">
        <v>23</v>
      </c>
      <c r="C73" s="27" t="s">
        <v>11</v>
      </c>
      <c r="D73" s="28">
        <v>41540</v>
      </c>
      <c r="E73" s="29">
        <v>217000</v>
      </c>
    </row>
    <row r="74" spans="1:5" x14ac:dyDescent="0.25">
      <c r="A74" s="22" t="s">
        <v>19</v>
      </c>
      <c r="B74" s="23" t="s">
        <v>23</v>
      </c>
      <c r="C74" s="23" t="s">
        <v>11</v>
      </c>
      <c r="D74" s="24">
        <v>40910</v>
      </c>
      <c r="E74" s="25">
        <v>14500</v>
      </c>
    </row>
    <row r="75" spans="1:5" x14ac:dyDescent="0.25">
      <c r="A75" s="26" t="s">
        <v>9</v>
      </c>
      <c r="B75" s="27" t="s">
        <v>23</v>
      </c>
      <c r="C75" s="27" t="s">
        <v>21</v>
      </c>
      <c r="D75" s="28">
        <v>40945</v>
      </c>
      <c r="E75" s="29">
        <v>25750</v>
      </c>
    </row>
    <row r="76" spans="1:5" x14ac:dyDescent="0.25">
      <c r="A76" s="22" t="s">
        <v>13</v>
      </c>
      <c r="B76" s="23" t="s">
        <v>23</v>
      </c>
      <c r="C76" s="23" t="s">
        <v>21</v>
      </c>
      <c r="D76" s="24">
        <v>41365</v>
      </c>
      <c r="E76" s="25">
        <v>160750</v>
      </c>
    </row>
    <row r="77" spans="1:5" x14ac:dyDescent="0.25">
      <c r="A77" s="26" t="s">
        <v>14</v>
      </c>
      <c r="B77" s="27" t="s">
        <v>23</v>
      </c>
      <c r="C77" s="27" t="s">
        <v>21</v>
      </c>
      <c r="D77" s="28">
        <v>41470</v>
      </c>
      <c r="E77" s="29">
        <v>194500</v>
      </c>
    </row>
    <row r="78" spans="1:5" x14ac:dyDescent="0.25">
      <c r="A78" s="22" t="s">
        <v>16</v>
      </c>
      <c r="B78" s="23" t="s">
        <v>23</v>
      </c>
      <c r="C78" s="23" t="s">
        <v>21</v>
      </c>
      <c r="D78" s="24">
        <v>41260</v>
      </c>
      <c r="E78" s="25">
        <v>127000</v>
      </c>
    </row>
    <row r="79" spans="1:5" x14ac:dyDescent="0.25">
      <c r="A79" s="26" t="s">
        <v>26</v>
      </c>
      <c r="B79" s="27" t="s">
        <v>23</v>
      </c>
      <c r="C79" s="27" t="s">
        <v>21</v>
      </c>
      <c r="D79" s="28">
        <v>41575</v>
      </c>
      <c r="E79" s="29">
        <v>228250</v>
      </c>
    </row>
    <row r="80" spans="1:5" x14ac:dyDescent="0.25">
      <c r="A80" s="22" t="s">
        <v>18</v>
      </c>
      <c r="B80" s="23" t="s">
        <v>23</v>
      </c>
      <c r="C80" s="23" t="s">
        <v>21</v>
      </c>
      <c r="D80" s="24">
        <v>41050</v>
      </c>
      <c r="E80" s="25">
        <v>59500</v>
      </c>
    </row>
    <row r="81" spans="1:5" x14ac:dyDescent="0.25">
      <c r="A81" s="26" t="s">
        <v>19</v>
      </c>
      <c r="B81" s="27" t="s">
        <v>23</v>
      </c>
      <c r="C81" s="27" t="s">
        <v>21</v>
      </c>
      <c r="D81" s="28">
        <v>41155</v>
      </c>
      <c r="E81" s="29">
        <v>93250</v>
      </c>
    </row>
    <row r="82" spans="1:5" x14ac:dyDescent="0.25">
      <c r="A82" s="22" t="s">
        <v>9</v>
      </c>
      <c r="B82" s="23" t="s">
        <v>23</v>
      </c>
      <c r="C82" s="23" t="s">
        <v>27</v>
      </c>
      <c r="D82" s="24">
        <v>41190</v>
      </c>
      <c r="E82" s="25">
        <v>104500</v>
      </c>
    </row>
    <row r="83" spans="1:5" x14ac:dyDescent="0.25">
      <c r="A83" s="26" t="s">
        <v>14</v>
      </c>
      <c r="B83" s="27" t="s">
        <v>23</v>
      </c>
      <c r="C83" s="27" t="s">
        <v>27</v>
      </c>
      <c r="D83" s="28">
        <v>40980</v>
      </c>
      <c r="E83" s="29">
        <v>37000</v>
      </c>
    </row>
    <row r="84" spans="1:5" x14ac:dyDescent="0.25">
      <c r="A84" s="22" t="s">
        <v>16</v>
      </c>
      <c r="B84" s="23" t="s">
        <v>23</v>
      </c>
      <c r="C84" s="23" t="s">
        <v>27</v>
      </c>
      <c r="D84" s="24">
        <v>41505</v>
      </c>
      <c r="E84" s="25">
        <v>205750</v>
      </c>
    </row>
    <row r="85" spans="1:5" x14ac:dyDescent="0.25">
      <c r="A85" s="26" t="s">
        <v>26</v>
      </c>
      <c r="B85" s="27" t="s">
        <v>23</v>
      </c>
      <c r="C85" s="27" t="s">
        <v>27</v>
      </c>
      <c r="D85" s="28">
        <v>41085</v>
      </c>
      <c r="E85" s="29">
        <v>70750</v>
      </c>
    </row>
    <row r="86" spans="1:5" x14ac:dyDescent="0.25">
      <c r="A86" s="22" t="s">
        <v>18</v>
      </c>
      <c r="B86" s="23" t="s">
        <v>23</v>
      </c>
      <c r="C86" s="23" t="s">
        <v>27</v>
      </c>
      <c r="D86" s="24">
        <v>41295</v>
      </c>
      <c r="E86" s="25">
        <v>138250</v>
      </c>
    </row>
    <row r="87" spans="1:5" x14ac:dyDescent="0.25">
      <c r="A87" s="26" t="s">
        <v>19</v>
      </c>
      <c r="B87" s="27" t="s">
        <v>23</v>
      </c>
      <c r="C87" s="27" t="s">
        <v>27</v>
      </c>
      <c r="D87" s="28">
        <v>41400</v>
      </c>
      <c r="E87" s="29">
        <v>172000</v>
      </c>
    </row>
    <row r="88" spans="1:5" x14ac:dyDescent="0.25">
      <c r="A88" s="22" t="s">
        <v>9</v>
      </c>
      <c r="B88" s="23" t="s">
        <v>24</v>
      </c>
      <c r="C88" s="23" t="s">
        <v>11</v>
      </c>
      <c r="D88" s="24">
        <v>41141</v>
      </c>
      <c r="E88" s="25">
        <v>88750</v>
      </c>
    </row>
    <row r="89" spans="1:5" x14ac:dyDescent="0.25">
      <c r="A89" s="26" t="s">
        <v>13</v>
      </c>
      <c r="B89" s="27" t="s">
        <v>24</v>
      </c>
      <c r="C89" s="27" t="s">
        <v>11</v>
      </c>
      <c r="D89" s="28">
        <v>41561</v>
      </c>
      <c r="E89" s="29">
        <v>223750</v>
      </c>
    </row>
    <row r="90" spans="1:5" x14ac:dyDescent="0.25">
      <c r="A90" s="22" t="s">
        <v>14</v>
      </c>
      <c r="B90" s="23" t="s">
        <v>24</v>
      </c>
      <c r="C90" s="23" t="s">
        <v>11</v>
      </c>
      <c r="D90" s="24">
        <v>40931</v>
      </c>
      <c r="E90" s="25">
        <v>21250</v>
      </c>
    </row>
    <row r="91" spans="1:5" x14ac:dyDescent="0.25">
      <c r="A91" s="26" t="s">
        <v>16</v>
      </c>
      <c r="B91" s="27" t="s">
        <v>24</v>
      </c>
      <c r="C91" s="27" t="s">
        <v>11</v>
      </c>
      <c r="D91" s="28">
        <v>41456</v>
      </c>
      <c r="E91" s="29">
        <v>190000</v>
      </c>
    </row>
    <row r="92" spans="1:5" x14ac:dyDescent="0.25">
      <c r="A92" s="22" t="s">
        <v>26</v>
      </c>
      <c r="B92" s="23" t="s">
        <v>24</v>
      </c>
      <c r="C92" s="23" t="s">
        <v>11</v>
      </c>
      <c r="D92" s="24">
        <v>41036</v>
      </c>
      <c r="E92" s="25">
        <v>55000</v>
      </c>
    </row>
    <row r="93" spans="1:5" x14ac:dyDescent="0.25">
      <c r="A93" s="26" t="s">
        <v>18</v>
      </c>
      <c r="B93" s="27" t="s">
        <v>24</v>
      </c>
      <c r="C93" s="27" t="s">
        <v>11</v>
      </c>
      <c r="D93" s="28">
        <v>41246</v>
      </c>
      <c r="E93" s="29">
        <v>122500</v>
      </c>
    </row>
    <row r="94" spans="1:5" x14ac:dyDescent="0.25">
      <c r="A94" s="22" t="s">
        <v>19</v>
      </c>
      <c r="B94" s="23" t="s">
        <v>24</v>
      </c>
      <c r="C94" s="23" t="s">
        <v>11</v>
      </c>
      <c r="D94" s="24">
        <v>41351</v>
      </c>
      <c r="E94" s="25">
        <v>156250</v>
      </c>
    </row>
    <row r="95" spans="1:5" x14ac:dyDescent="0.25">
      <c r="A95" s="26" t="s">
        <v>9</v>
      </c>
      <c r="B95" s="27" t="s">
        <v>24</v>
      </c>
      <c r="C95" s="27" t="s">
        <v>21</v>
      </c>
      <c r="D95" s="28">
        <v>41386</v>
      </c>
      <c r="E95" s="29">
        <v>167500</v>
      </c>
    </row>
    <row r="96" spans="1:5" x14ac:dyDescent="0.25">
      <c r="A96" s="22" t="s">
        <v>13</v>
      </c>
      <c r="B96" s="23" t="s">
        <v>24</v>
      </c>
      <c r="C96" s="23" t="s">
        <v>21</v>
      </c>
      <c r="D96" s="24">
        <v>41071</v>
      </c>
      <c r="E96" s="25">
        <v>66250</v>
      </c>
    </row>
    <row r="97" spans="1:5" x14ac:dyDescent="0.25">
      <c r="A97" s="26" t="s">
        <v>14</v>
      </c>
      <c r="B97" s="27" t="s">
        <v>24</v>
      </c>
      <c r="C97" s="27" t="s">
        <v>21</v>
      </c>
      <c r="D97" s="28">
        <v>41176</v>
      </c>
      <c r="E97" s="29">
        <v>100000</v>
      </c>
    </row>
    <row r="98" spans="1:5" x14ac:dyDescent="0.25">
      <c r="A98" s="22" t="s">
        <v>16</v>
      </c>
      <c r="B98" s="23" t="s">
        <v>24</v>
      </c>
      <c r="C98" s="23" t="s">
        <v>21</v>
      </c>
      <c r="D98" s="24">
        <v>40966</v>
      </c>
      <c r="E98" s="25">
        <v>32500</v>
      </c>
    </row>
    <row r="99" spans="1:5" x14ac:dyDescent="0.25">
      <c r="A99" s="26" t="s">
        <v>26</v>
      </c>
      <c r="B99" s="27" t="s">
        <v>24</v>
      </c>
      <c r="C99" s="27" t="s">
        <v>21</v>
      </c>
      <c r="D99" s="28">
        <v>41281</v>
      </c>
      <c r="E99" s="29">
        <v>133750</v>
      </c>
    </row>
    <row r="100" spans="1:5" x14ac:dyDescent="0.25">
      <c r="A100" s="22" t="s">
        <v>18</v>
      </c>
      <c r="B100" s="23" t="s">
        <v>24</v>
      </c>
      <c r="C100" s="23" t="s">
        <v>21</v>
      </c>
      <c r="D100" s="24">
        <v>41491</v>
      </c>
      <c r="E100" s="25">
        <v>201250</v>
      </c>
    </row>
    <row r="101" spans="1:5" x14ac:dyDescent="0.25">
      <c r="A101" s="26" t="s">
        <v>19</v>
      </c>
      <c r="B101" s="27" t="s">
        <v>24</v>
      </c>
      <c r="C101" s="27" t="s">
        <v>21</v>
      </c>
      <c r="D101" s="28">
        <v>41596</v>
      </c>
      <c r="E101" s="29">
        <v>235000</v>
      </c>
    </row>
    <row r="102" spans="1:5" x14ac:dyDescent="0.25">
      <c r="A102" s="22" t="s">
        <v>13</v>
      </c>
      <c r="B102" s="23" t="s">
        <v>24</v>
      </c>
      <c r="C102" s="23" t="s">
        <v>27</v>
      </c>
      <c r="D102" s="24">
        <v>41316</v>
      </c>
      <c r="E102" s="25">
        <v>145000</v>
      </c>
    </row>
    <row r="103" spans="1:5" x14ac:dyDescent="0.25">
      <c r="A103" s="26" t="s">
        <v>14</v>
      </c>
      <c r="B103" s="27" t="s">
        <v>24</v>
      </c>
      <c r="C103" s="27" t="s">
        <v>27</v>
      </c>
      <c r="D103" s="28">
        <v>41421</v>
      </c>
      <c r="E103" s="29">
        <v>178750</v>
      </c>
    </row>
    <row r="104" spans="1:5" x14ac:dyDescent="0.25">
      <c r="A104" s="22" t="s">
        <v>16</v>
      </c>
      <c r="B104" s="23" t="s">
        <v>24</v>
      </c>
      <c r="C104" s="23" t="s">
        <v>27</v>
      </c>
      <c r="D104" s="24">
        <v>41211</v>
      </c>
      <c r="E104" s="25">
        <v>111250</v>
      </c>
    </row>
    <row r="105" spans="1:5" x14ac:dyDescent="0.25">
      <c r="A105" s="26" t="s">
        <v>26</v>
      </c>
      <c r="B105" s="27" t="s">
        <v>24</v>
      </c>
      <c r="C105" s="27" t="s">
        <v>27</v>
      </c>
      <c r="D105" s="28">
        <v>41526</v>
      </c>
      <c r="E105" s="29">
        <v>212500</v>
      </c>
    </row>
    <row r="106" spans="1:5" x14ac:dyDescent="0.25">
      <c r="A106" s="22" t="s">
        <v>18</v>
      </c>
      <c r="B106" s="23" t="s">
        <v>24</v>
      </c>
      <c r="C106" s="23" t="s">
        <v>27</v>
      </c>
      <c r="D106" s="24">
        <v>41001</v>
      </c>
      <c r="E106" s="25">
        <v>43750</v>
      </c>
    </row>
    <row r="107" spans="1:5" x14ac:dyDescent="0.25">
      <c r="A107" s="26" t="s">
        <v>19</v>
      </c>
      <c r="B107" s="27" t="s">
        <v>24</v>
      </c>
      <c r="C107" s="27" t="s">
        <v>27</v>
      </c>
      <c r="D107" s="28">
        <v>41106</v>
      </c>
      <c r="E107" s="29">
        <v>77500</v>
      </c>
    </row>
  </sheetData>
  <mergeCells count="1">
    <mergeCell ref="A1:O1"/>
  </mergeCells>
  <printOptions horizontalCentered="1"/>
  <pageMargins left="0.31496062992125984" right="0.31496062992125984" top="0.94488188976377963" bottom="0.74803149606299213" header="0.31496062992125984" footer="0.31496062992125984"/>
  <pageSetup scale="67" orientation="landscape" horizontalDpi="4294967294" r:id="rId3"/>
  <headerFooter>
    <oddHeader>&amp;C&amp;20Basis gecombineerd met gevorderd</oddHeader>
    <oddFooter>&amp;L® computraining&amp;R&amp;D</oddFooter>
  </headerFooter>
  <rowBreaks count="1" manualBreakCount="1">
    <brk id="56" max="21" man="1"/>
  </rowBreaks>
  <colBreaks count="2" manualBreakCount="2">
    <brk id="15" max="48" man="1"/>
    <brk id="17" max="48" man="1"/>
  </colBreaks>
  <drawing r:id="rId4"/>
  <tableParts count="1">
    <tablePart r:id="rId5"/>
  </tableParts>
  <extLst>
    <ext xmlns:x14="http://schemas.microsoft.com/office/spreadsheetml/2009/9/main" uri="{A8765BA9-456A-4dab-B4F3-ACF838C121DE}">
      <x14:slicerList>
        <x14:slicer r:id="rId6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26 Draaitabel instellen</vt:lpstr>
      <vt:lpstr>'Opdr. 26 Draaitabel instellen'!Afdrukbereik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2017-04-24T17:19:02Z</cp:lastPrinted>
  <dcterms:created xsi:type="dcterms:W3CDTF">2016-12-27T12:48:47Z</dcterms:created>
  <dcterms:modified xsi:type="dcterms:W3CDTF">2017-04-25T08:56:07Z</dcterms:modified>
</cp:coreProperties>
</file>