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gevorderden\Deel 2\"/>
    </mc:Choice>
  </mc:AlternateContent>
  <bookViews>
    <workbookView xWindow="0" yWindow="0" windowWidth="21600" windowHeight="9510"/>
  </bookViews>
  <sheets>
    <sheet name="Horiz.Zoeken gecombineerd" sheetId="21" r:id="rId1"/>
  </sheets>
  <definedNames>
    <definedName name="__123Graph_A" hidden="1">#REF!</definedName>
    <definedName name="__123Graph_B" hidden="1">#REF!</definedName>
    <definedName name="__123Graph_X" hidden="1">#REF!</definedName>
    <definedName name="Berekenen" hidden="1">#REF!</definedName>
    <definedName name="geg_vern" hidden="1">#REF!</definedName>
    <definedName name="Gegevens_vernieuwen" hidden="1">#REF!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Uiterlijk" hidden="1">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21" l="1"/>
  <c r="B18" i="21" s="1"/>
  <c r="D18" i="21"/>
</calcChain>
</file>

<file path=xl/sharedStrings.xml><?xml version="1.0" encoding="utf-8"?>
<sst xmlns="http://schemas.openxmlformats.org/spreadsheetml/2006/main" count="48" uniqueCount="41">
  <si>
    <t>Excel cursus  gevorderd</t>
  </si>
  <si>
    <t>Goor</t>
  </si>
  <si>
    <t>Janssen</t>
  </si>
  <si>
    <t>Peskens</t>
  </si>
  <si>
    <t>Nevel</t>
  </si>
  <si>
    <t>Puts</t>
  </si>
  <si>
    <t>Voorbeeld</t>
  </si>
  <si>
    <t>Opdracht</t>
  </si>
  <si>
    <t>Jenssen</t>
  </si>
  <si>
    <t>Ellings</t>
  </si>
  <si>
    <t>Functie Verticaal.zoeken gecombineerd met Horiztaal.zoeken</t>
  </si>
  <si>
    <t>Analyseer de voorbeelden in de grijz cellen en maak deze in de opdracht (gele cellen) na</t>
  </si>
  <si>
    <t>kies de gewenste naam</t>
  </si>
  <si>
    <t xml:space="preserve">resultaat van </t>
  </si>
  <si>
    <t xml:space="preserve">L26 is een gelinkte cel voor horizontaal.zoeken </t>
  </si>
  <si>
    <t>(geeft de kolomnummer weer die bij de naam hoort)</t>
  </si>
  <si>
    <t>kolomnr voor zoeken</t>
  </si>
  <si>
    <t xml:space="preserve">Met Verticaal zoeken kan bijv. alleen de waarden van de examentoetsen worden weergegeven </t>
  </si>
  <si>
    <t>Timmer</t>
  </si>
  <si>
    <t>Verdonk</t>
  </si>
  <si>
    <r>
      <t xml:space="preserve">Gecombineerd zoeken op naam en examentoets </t>
    </r>
    <r>
      <rPr>
        <b/>
        <i/>
        <sz val="12"/>
        <rFont val="Calibri"/>
        <family val="2"/>
        <scheme val="minor"/>
      </rPr>
      <t>kan niet</t>
    </r>
    <r>
      <rPr>
        <i/>
        <sz val="12"/>
        <rFont val="Calibri"/>
        <family val="2"/>
        <scheme val="minor"/>
      </rPr>
      <t xml:space="preserve"> omdat er maar 1 kolomnummer in VERT.ZOEKEN  ingesteld kan worden</t>
    </r>
  </si>
  <si>
    <t>Met HORIZ.ZOEKEN gaan we het kolomnummer flexibel maken en Koppelen deze cel met het kolomnummer in de Verticaal.zoeken functie in Kolomindex getal</t>
  </si>
  <si>
    <r>
      <t xml:space="preserve">1. </t>
    </r>
    <r>
      <rPr>
        <b/>
        <sz val="12"/>
        <rFont val="Calibri"/>
        <family val="2"/>
        <scheme val="minor"/>
      </rPr>
      <t>Activeer</t>
    </r>
    <r>
      <rPr>
        <sz val="12"/>
        <rFont val="Calibri"/>
        <family val="2"/>
        <scheme val="minor"/>
      </rPr>
      <t xml:space="preserve"> cel L27 </t>
    </r>
    <r>
      <rPr>
        <i/>
        <sz val="12"/>
        <rFont val="Calibri"/>
        <family val="2"/>
        <scheme val="minor"/>
      </rPr>
      <t>om kolomnummers te genereren</t>
    </r>
  </si>
  <si>
    <r>
      <rPr>
        <b/>
        <sz val="12"/>
        <rFont val="Calibri"/>
        <family val="2"/>
        <scheme val="minor"/>
      </rPr>
      <t>–&gt; Zoekwaarde:</t>
    </r>
    <r>
      <rPr>
        <sz val="12"/>
        <rFont val="Calibri"/>
        <family val="2"/>
        <scheme val="minor"/>
      </rPr>
      <t> selecteer de waarde die je wilt zoeken, de cel van de naam B21</t>
    </r>
  </si>
  <si>
    <r>
      <rPr>
        <b/>
        <sz val="12"/>
        <rFont val="Calibri"/>
        <family val="2"/>
        <scheme val="minor"/>
      </rPr>
      <t>–&gt; Tabelmatrix:</t>
    </r>
    <r>
      <rPr>
        <sz val="12"/>
        <rFont val="Calibri"/>
        <family val="2"/>
        <scheme val="minor"/>
      </rPr>
      <t xml:space="preserve"> Selecteer rij 25 en 26 (namen en kolomnummer)</t>
    </r>
  </si>
  <si>
    <t>rij 26 verbergen indien niet meer nodig</t>
  </si>
  <si>
    <r>
      <rPr>
        <b/>
        <sz val="12"/>
        <rFont val="Calibri"/>
        <family val="2"/>
        <scheme val="minor"/>
      </rPr>
      <t>–&gt; Rij-index_getal</t>
    </r>
    <r>
      <rPr>
        <sz val="12"/>
        <rFont val="Calibri"/>
        <family val="2"/>
        <scheme val="minor"/>
      </rPr>
      <t>: kies het juiste rummer van de rij (2) kolomnummer</t>
    </r>
  </si>
  <si>
    <r>
      <rPr>
        <b/>
        <sz val="12"/>
        <rFont val="Calibri"/>
        <family val="2"/>
        <scheme val="minor"/>
      </rPr>
      <t>–&gt; Bereik:</t>
    </r>
    <r>
      <rPr>
        <sz val="12"/>
        <rFont val="Calibri"/>
        <family val="2"/>
        <scheme val="minor"/>
      </rPr>
      <t xml:space="preserve"> typ 0 “onwaar”</t>
    </r>
  </si>
  <si>
    <r>
      <t xml:space="preserve">Examentoetsen via Verticaal.Zoeken </t>
    </r>
    <r>
      <rPr>
        <b/>
        <i/>
        <sz val="12"/>
        <color rgb="FFC00000"/>
        <rFont val="Calibri"/>
        <family val="2"/>
        <scheme val="minor"/>
      </rPr>
      <t>(koppel cel L27 voor het kolomnummer van de naam)</t>
    </r>
    <r>
      <rPr>
        <i/>
        <sz val="12"/>
        <rFont val="Calibri"/>
        <family val="2"/>
        <scheme val="minor"/>
      </rPr>
      <t xml:space="preserve"> in venster </t>
    </r>
    <r>
      <rPr>
        <b/>
        <i/>
        <sz val="12"/>
        <rFont val="Calibri"/>
        <family val="2"/>
        <scheme val="minor"/>
      </rPr>
      <t>kolomindex</t>
    </r>
  </si>
  <si>
    <t>Nederlands</t>
  </si>
  <si>
    <t>Engels</t>
  </si>
  <si>
    <t>Wiskunde</t>
  </si>
  <si>
    <t>Natuurkunde</t>
  </si>
  <si>
    <t>Biologie</t>
  </si>
  <si>
    <t>Vaktheorie</t>
  </si>
  <si>
    <t>Scheikunde</t>
  </si>
  <si>
    <t>Geschiedenis</t>
  </si>
  <si>
    <r>
      <t xml:space="preserve">2. </t>
    </r>
    <r>
      <rPr>
        <b/>
        <sz val="12"/>
        <rFont val="Calibri"/>
        <family val="2"/>
        <scheme val="minor"/>
      </rPr>
      <t>Activeer</t>
    </r>
    <r>
      <rPr>
        <sz val="12"/>
        <rFont val="Calibri"/>
        <family val="2"/>
        <scheme val="minor"/>
      </rPr>
      <t xml:space="preserve"> de formule  =</t>
    </r>
    <r>
      <rPr>
        <b/>
        <sz val="12"/>
        <rFont val="Calibri"/>
        <family val="2"/>
        <scheme val="minor"/>
      </rPr>
      <t>HORIZ.ZOEKEN</t>
    </r>
    <r>
      <rPr>
        <sz val="12"/>
        <rFont val="Calibri"/>
        <family val="2"/>
        <scheme val="minor"/>
      </rPr>
      <t xml:space="preserve"> in cel L27</t>
    </r>
  </si>
  <si>
    <t>Vak</t>
  </si>
  <si>
    <r>
      <rPr>
        <b/>
        <sz val="11"/>
        <rFont val="Calibri"/>
        <family val="2"/>
        <scheme val="minor"/>
      </rPr>
      <t>Activeer</t>
    </r>
    <r>
      <rPr>
        <sz val="11"/>
        <rFont val="Calibri"/>
        <family val="2"/>
        <scheme val="minor"/>
      </rPr>
      <t xml:space="preserve"> cel B22 - </t>
    </r>
    <r>
      <rPr>
        <b/>
        <sz val="11"/>
        <rFont val="Calibri"/>
        <family val="2"/>
        <scheme val="minor"/>
      </rPr>
      <t>VERT.ZOEKEN</t>
    </r>
    <r>
      <rPr>
        <sz val="11"/>
        <rFont val="Calibri"/>
        <family val="2"/>
        <scheme val="minor"/>
      </rPr>
      <t xml:space="preserve"> - </t>
    </r>
    <r>
      <rPr>
        <b/>
        <sz val="11"/>
        <rFont val="Calibri"/>
        <family val="2"/>
        <scheme val="minor"/>
      </rPr>
      <t>Zoekwaarden</t>
    </r>
    <r>
      <rPr>
        <sz val="11"/>
        <rFont val="Calibri"/>
        <family val="2"/>
        <scheme val="minor"/>
      </rPr>
      <t xml:space="preserve"> A22 - </t>
    </r>
    <r>
      <rPr>
        <b/>
        <sz val="11"/>
        <rFont val="Calibri"/>
        <family val="2"/>
        <scheme val="minor"/>
      </rPr>
      <t>Tabelmatrix</t>
    </r>
    <r>
      <rPr>
        <sz val="11"/>
        <rFont val="Calibri"/>
        <family val="2"/>
        <scheme val="minor"/>
      </rPr>
      <t xml:space="preserve"> selecteer hele tabel - </t>
    </r>
    <r>
      <rPr>
        <b/>
        <sz val="11"/>
        <rFont val="Calibri"/>
        <family val="2"/>
        <scheme val="minor"/>
      </rPr>
      <t>Kolomindex</t>
    </r>
    <r>
      <rPr>
        <sz val="11"/>
        <rFont val="Calibri"/>
        <family val="2"/>
        <scheme val="minor"/>
      </rPr>
      <t xml:space="preserve"> L27 - </t>
    </r>
    <r>
      <rPr>
        <b/>
        <sz val="11"/>
        <rFont val="Calibri"/>
        <family val="2"/>
        <scheme val="minor"/>
      </rPr>
      <t>Benaderen</t>
    </r>
    <r>
      <rPr>
        <sz val="11"/>
        <rFont val="Calibri"/>
        <family val="2"/>
        <scheme val="minor"/>
      </rPr>
      <t xml:space="preserve"> 0</t>
    </r>
  </si>
  <si>
    <t>Verticaal zoeken op basis van meerdere criteria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</si>
</sst>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"/>
    <numFmt numFmtId="165" formatCode="_-&quot;ƒ&quot;\ * #,##0.00_-;_-&quot;ƒ&quot;\ * #,##0.00\-;_-&quot;ƒ&quot;\ 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hadow/>
      <sz val="28"/>
      <name val="Calibri"/>
      <family val="2"/>
      <scheme val="minor"/>
    </font>
    <font>
      <sz val="11"/>
      <color indexed="8"/>
      <name val="Calibri"/>
      <family val="2"/>
      <scheme val="minor"/>
    </font>
    <font>
      <shadow/>
      <sz val="18"/>
      <name val="Calibri"/>
      <family val="2"/>
      <scheme val="minor"/>
    </font>
    <font>
      <shadow/>
      <sz val="2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FCFC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rgb="FFFF0000"/>
      </bottom>
      <diagonal/>
    </border>
    <border>
      <left/>
      <right/>
      <top style="double">
        <color rgb="FFFF000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5" fillId="0" borderId="0"/>
    <xf numFmtId="0" fontId="1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2" borderId="0" applyNumberFormat="0" applyBorder="0" applyAlignment="0" applyProtection="0"/>
    <xf numFmtId="0" fontId="5" fillId="0" borderId="0"/>
    <xf numFmtId="165" fontId="5" fillId="0" borderId="0" applyFont="0" applyFill="0" applyBorder="0" applyAlignment="0" applyProtection="0"/>
  </cellStyleXfs>
  <cellXfs count="34">
    <xf numFmtId="0" fontId="0" fillId="0" borderId="0" xfId="0"/>
    <xf numFmtId="0" fontId="6" fillId="0" borderId="0" xfId="0" applyFont="1" applyAlignment="1">
      <alignment horizontal="center"/>
    </xf>
    <xf numFmtId="0" fontId="6" fillId="5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164" fontId="4" fillId="6" borderId="0" xfId="1" applyNumberFormat="1" applyFont="1" applyFill="1" applyAlignment="1">
      <alignment horizontal="center" vertical="center"/>
    </xf>
    <xf numFmtId="0" fontId="10" fillId="0" borderId="0" xfId="1" applyFont="1" applyFill="1" applyAlignment="1">
      <alignment vertical="center"/>
    </xf>
    <xf numFmtId="164" fontId="4" fillId="4" borderId="0" xfId="1" applyNumberFormat="1" applyFont="1" applyFill="1" applyAlignment="1">
      <alignment horizontal="center" vertical="center"/>
    </xf>
    <xf numFmtId="0" fontId="11" fillId="0" borderId="0" xfId="1" applyFont="1" applyAlignment="1">
      <alignment vertical="center"/>
    </xf>
    <xf numFmtId="0" fontId="6" fillId="0" borderId="0" xfId="0" applyFont="1" applyAlignment="1">
      <alignment horizontal="left"/>
    </xf>
    <xf numFmtId="0" fontId="12" fillId="0" borderId="0" xfId="0" applyFont="1"/>
    <xf numFmtId="0" fontId="6" fillId="0" borderId="0" xfId="0" applyFont="1"/>
    <xf numFmtId="164" fontId="6" fillId="0" borderId="0" xfId="0" applyNumberFormat="1" applyFont="1" applyAlignment="1">
      <alignment horizontal="center"/>
    </xf>
    <xf numFmtId="0" fontId="13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7" fillId="0" borderId="0" xfId="0" applyFont="1"/>
    <xf numFmtId="0" fontId="8" fillId="0" borderId="0" xfId="1" applyFont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5" fillId="8" borderId="0" xfId="1" applyFont="1" applyFill="1" applyAlignment="1">
      <alignment vertical="center"/>
    </xf>
    <xf numFmtId="164" fontId="4" fillId="4" borderId="0" xfId="1" applyNumberFormat="1" applyFont="1" applyFill="1" applyAlignment="1">
      <alignment horizontal="left" vertical="center"/>
    </xf>
    <xf numFmtId="0" fontId="20" fillId="3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3" fillId="3" borderId="0" xfId="0" applyFont="1" applyFill="1" applyAlignment="1">
      <alignment vertical="center"/>
    </xf>
    <xf numFmtId="2" fontId="9" fillId="0" borderId="0" xfId="6" applyNumberFormat="1" applyFont="1" applyAlignment="1">
      <alignment vertical="center"/>
    </xf>
    <xf numFmtId="0" fontId="25" fillId="0" borderId="0" xfId="1" applyFont="1" applyAlignment="1">
      <alignment vertical="center"/>
    </xf>
    <xf numFmtId="0" fontId="0" fillId="0" borderId="0" xfId="0" applyFont="1"/>
    <xf numFmtId="0" fontId="26" fillId="0" borderId="3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4" fillId="7" borderId="0" xfId="1" applyFont="1" applyFill="1" applyAlignment="1">
      <alignment horizontal="left" vertical="center"/>
    </xf>
  </cellXfs>
  <cellStyles count="8">
    <cellStyle name="60% - Accent3 2" xfId="5"/>
    <cellStyle name="Hyperlink 2" xfId="4"/>
    <cellStyle name="Komma 3" xfId="3"/>
    <cellStyle name="Normaal 2" xfId="2"/>
    <cellStyle name="Standaard" xfId="0" builtinId="0"/>
    <cellStyle name="Standaard 2" xfId="1"/>
    <cellStyle name="Standaard_Opdr. 3 uitgebreide urenberekening" xfId="6"/>
    <cellStyle name="Valuta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600075</xdr:colOff>
      <xdr:row>15</xdr:row>
      <xdr:rowOff>161925</xdr:rowOff>
    </xdr:from>
    <xdr:to>
      <xdr:col>14</xdr:col>
      <xdr:colOff>409163</xdr:colOff>
      <xdr:row>22</xdr:row>
      <xdr:rowOff>104632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72325" y="3371850"/>
          <a:ext cx="3295238" cy="11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5"/>
  <dimension ref="A1:O34"/>
  <sheetViews>
    <sheetView showGridLines="0" tabSelected="1" zoomScaleNormal="100" workbookViewId="0">
      <selection activeCell="O1" sqref="O1"/>
    </sheetView>
  </sheetViews>
  <sheetFormatPr defaultColWidth="8.85546875" defaultRowHeight="15" x14ac:dyDescent="0.25"/>
  <cols>
    <col min="1" max="1" width="20.140625" style="28" customWidth="1"/>
    <col min="2" max="2" width="14.42578125" style="28" customWidth="1"/>
    <col min="3" max="3" width="9.85546875" style="28" customWidth="1"/>
    <col min="4" max="9" width="8.85546875" style="28"/>
    <col min="10" max="10" width="9.140625" style="28" customWidth="1"/>
    <col min="11" max="11" width="9.42578125" style="28" customWidth="1"/>
    <col min="12" max="13" width="8.85546875" style="28"/>
    <col min="14" max="14" width="15.28515625" style="28" customWidth="1"/>
    <col min="15" max="16384" width="8.85546875" style="28"/>
  </cols>
  <sheetData>
    <row r="1" spans="1:15" s="24" customFormat="1" ht="49.5" customHeight="1" thickBot="1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23"/>
    </row>
    <row r="2" spans="1:15" s="26" customFormat="1" ht="30" customHeight="1" thickTop="1" x14ac:dyDescent="0.25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25"/>
    </row>
    <row r="3" spans="1:15" s="27" customFormat="1" ht="18.75" x14ac:dyDescent="0.25">
      <c r="A3" s="33" t="s">
        <v>40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5" s="4" customFormat="1" ht="13.5" customHeight="1" x14ac:dyDescent="0.25">
      <c r="A4" s="16" t="s">
        <v>17</v>
      </c>
      <c r="C4" s="5"/>
      <c r="D4" s="5"/>
      <c r="E4" s="5"/>
    </row>
    <row r="5" spans="1:15" s="4" customFormat="1" ht="13.5" customHeight="1" x14ac:dyDescent="0.25">
      <c r="A5" s="16" t="s">
        <v>20</v>
      </c>
      <c r="C5" s="5"/>
      <c r="D5" s="5"/>
      <c r="E5" s="5"/>
    </row>
    <row r="6" spans="1:15" s="4" customFormat="1" ht="13.5" customHeight="1" x14ac:dyDescent="0.25">
      <c r="A6" s="17" t="s">
        <v>21</v>
      </c>
      <c r="C6" s="5"/>
      <c r="D6" s="5"/>
      <c r="E6" s="5"/>
    </row>
    <row r="7" spans="1:15" s="4" customFormat="1" ht="13.5" customHeight="1" x14ac:dyDescent="0.25">
      <c r="A7" s="16" t="s">
        <v>11</v>
      </c>
      <c r="C7" s="5"/>
      <c r="D7" s="5"/>
      <c r="E7" s="5"/>
    </row>
    <row r="8" spans="1:15" s="4" customFormat="1" ht="13.5" customHeight="1" x14ac:dyDescent="0.25">
      <c r="A8" s="17" t="s">
        <v>22</v>
      </c>
      <c r="C8" s="5"/>
      <c r="D8" s="5"/>
      <c r="E8" s="5"/>
    </row>
    <row r="9" spans="1:15" s="4" customFormat="1" ht="13.5" customHeight="1" x14ac:dyDescent="0.25">
      <c r="A9" s="17" t="s">
        <v>37</v>
      </c>
      <c r="C9" s="5"/>
      <c r="D9" s="5"/>
      <c r="E9" s="5"/>
    </row>
    <row r="10" spans="1:15" s="4" customFormat="1" ht="13.5" customHeight="1" x14ac:dyDescent="0.25">
      <c r="A10" s="17" t="s">
        <v>23</v>
      </c>
      <c r="C10" s="5"/>
      <c r="D10" s="5"/>
      <c r="E10" s="5"/>
    </row>
    <row r="11" spans="1:15" s="4" customFormat="1" ht="13.5" customHeight="1" x14ac:dyDescent="0.25">
      <c r="A11" s="17" t="s">
        <v>24</v>
      </c>
      <c r="C11" s="5"/>
      <c r="D11" s="5"/>
      <c r="E11" s="5"/>
    </row>
    <row r="12" spans="1:15" s="4" customFormat="1" ht="13.5" customHeight="1" x14ac:dyDescent="0.25">
      <c r="A12" s="17" t="s">
        <v>26</v>
      </c>
      <c r="C12" s="5"/>
      <c r="D12" s="5"/>
      <c r="E12" s="5"/>
    </row>
    <row r="13" spans="1:15" s="4" customFormat="1" ht="13.5" customHeight="1" x14ac:dyDescent="0.25">
      <c r="A13" s="17" t="s">
        <v>27</v>
      </c>
      <c r="C13" s="5"/>
      <c r="D13" s="5"/>
      <c r="E13" s="5"/>
    </row>
    <row r="14" spans="1:15" s="4" customFormat="1" ht="13.5" customHeight="1" x14ac:dyDescent="0.25">
      <c r="A14" s="16" t="s">
        <v>28</v>
      </c>
      <c r="C14" s="5"/>
      <c r="D14" s="5"/>
      <c r="E14" s="5"/>
    </row>
    <row r="15" spans="1:15" s="4" customFormat="1" ht="13.5" customHeight="1" x14ac:dyDescent="0.25">
      <c r="A15" s="4" t="s">
        <v>39</v>
      </c>
      <c r="C15" s="5"/>
      <c r="D15" s="5"/>
      <c r="E15" s="5"/>
    </row>
    <row r="16" spans="1:15" s="4" customFormat="1" ht="13.5" customHeight="1" x14ac:dyDescent="0.25">
      <c r="A16" s="17"/>
      <c r="B16" s="19" t="s">
        <v>6</v>
      </c>
      <c r="C16" s="5"/>
      <c r="D16" s="5"/>
      <c r="E16" s="5"/>
    </row>
    <row r="17" spans="1:13" s="4" customFormat="1" ht="13.5" customHeight="1" x14ac:dyDescent="0.25">
      <c r="A17" s="17" t="s">
        <v>38</v>
      </c>
      <c r="B17" s="5" t="s">
        <v>1</v>
      </c>
      <c r="C17" s="7" t="s">
        <v>12</v>
      </c>
      <c r="D17" s="5"/>
      <c r="E17" s="5"/>
    </row>
    <row r="18" spans="1:13" s="4" customFormat="1" ht="13.5" customHeight="1" x14ac:dyDescent="0.25">
      <c r="A18" s="21" t="s">
        <v>30</v>
      </c>
      <c r="B18" s="8">
        <f>VLOOKUP(A18,A27:J34,L26,0)</f>
        <v>4.3</v>
      </c>
      <c r="C18" s="7" t="s">
        <v>13</v>
      </c>
      <c r="D18" s="7" t="str">
        <f>A18</f>
        <v>Engels</v>
      </c>
      <c r="E18" s="5"/>
    </row>
    <row r="19" spans="1:13" s="4" customFormat="1" ht="13.5" customHeight="1" x14ac:dyDescent="0.25">
      <c r="A19" s="18"/>
      <c r="B19" s="5"/>
      <c r="C19" s="5"/>
      <c r="D19" s="5"/>
      <c r="E19" s="5"/>
    </row>
    <row r="20" spans="1:13" s="4" customFormat="1" ht="13.5" customHeight="1" x14ac:dyDescent="0.25">
      <c r="A20" s="17"/>
      <c r="B20" s="20" t="s">
        <v>7</v>
      </c>
      <c r="C20" s="5"/>
      <c r="D20" s="5"/>
      <c r="E20" s="5"/>
    </row>
    <row r="21" spans="1:13" s="4" customFormat="1" ht="13.5" customHeight="1" x14ac:dyDescent="0.25">
      <c r="A21" s="17" t="s">
        <v>38</v>
      </c>
      <c r="B21" s="5" t="s">
        <v>3</v>
      </c>
      <c r="C21" s="5"/>
      <c r="D21" s="5"/>
      <c r="E21" s="5"/>
    </row>
    <row r="22" spans="1:13" s="4" customFormat="1" ht="13.5" customHeight="1" x14ac:dyDescent="0.25">
      <c r="A22" s="22" t="s">
        <v>32</v>
      </c>
      <c r="B22" s="10"/>
      <c r="C22" s="5"/>
      <c r="D22" s="5"/>
      <c r="E22" s="5"/>
    </row>
    <row r="23" spans="1:13" s="4" customFormat="1" ht="13.5" customHeight="1" x14ac:dyDescent="0.25">
      <c r="A23" s="18"/>
      <c r="B23" s="5"/>
      <c r="C23" s="5"/>
      <c r="D23" s="5"/>
      <c r="E23" s="5"/>
    </row>
    <row r="24" spans="1:13" s="4" customFormat="1" ht="12.95" customHeight="1" x14ac:dyDescent="0.25">
      <c r="A24" s="28"/>
      <c r="B24" s="5"/>
      <c r="C24" s="5"/>
      <c r="D24" s="5"/>
      <c r="E24" s="5"/>
      <c r="K24" s="11" t="s">
        <v>14</v>
      </c>
    </row>
    <row r="25" spans="1:13" x14ac:dyDescent="0.25">
      <c r="B25" s="29" t="s">
        <v>3</v>
      </c>
      <c r="C25" s="29" t="s">
        <v>1</v>
      </c>
      <c r="D25" s="29" t="s">
        <v>2</v>
      </c>
      <c r="E25" s="29" t="s">
        <v>19</v>
      </c>
      <c r="F25" s="29" t="s">
        <v>8</v>
      </c>
      <c r="G25" s="29" t="s">
        <v>4</v>
      </c>
      <c r="H25" s="29" t="s">
        <v>18</v>
      </c>
      <c r="I25" s="29" t="s">
        <v>9</v>
      </c>
      <c r="J25" s="29" t="s">
        <v>5</v>
      </c>
      <c r="K25" s="12" t="s">
        <v>15</v>
      </c>
    </row>
    <row r="26" spans="1:13" x14ac:dyDescent="0.25">
      <c r="A26" s="13" t="s">
        <v>16</v>
      </c>
      <c r="B26" s="30">
        <v>2</v>
      </c>
      <c r="C26" s="30">
        <v>3</v>
      </c>
      <c r="D26" s="30">
        <v>4</v>
      </c>
      <c r="E26" s="30">
        <v>5</v>
      </c>
      <c r="F26" s="30">
        <v>6</v>
      </c>
      <c r="G26" s="30">
        <v>7</v>
      </c>
      <c r="H26" s="30">
        <v>8</v>
      </c>
      <c r="I26" s="30">
        <v>9</v>
      </c>
      <c r="J26" s="30">
        <v>10</v>
      </c>
      <c r="K26" s="6" t="s">
        <v>6</v>
      </c>
      <c r="L26" s="2">
        <f>HLOOKUP(B17,B25:J26,2,0)</f>
        <v>3</v>
      </c>
      <c r="M26" s="14" t="s">
        <v>25</v>
      </c>
    </row>
    <row r="27" spans="1:13" x14ac:dyDescent="0.25">
      <c r="A27" s="28" t="s">
        <v>29</v>
      </c>
      <c r="B27" s="15">
        <v>7.7</v>
      </c>
      <c r="C27" s="15">
        <v>7.5</v>
      </c>
      <c r="D27" s="15">
        <v>6.6</v>
      </c>
      <c r="E27" s="15">
        <v>7.2666666666666657</v>
      </c>
      <c r="F27" s="15">
        <v>4</v>
      </c>
      <c r="G27" s="15">
        <v>4.8</v>
      </c>
      <c r="H27" s="15">
        <v>4.3</v>
      </c>
      <c r="I27" s="15">
        <v>4.9000000000000004</v>
      </c>
      <c r="J27" s="15">
        <v>4.3</v>
      </c>
      <c r="K27" s="9" t="s">
        <v>7</v>
      </c>
      <c r="L27" s="3"/>
    </row>
    <row r="28" spans="1:13" x14ac:dyDescent="0.25">
      <c r="A28" s="28" t="s">
        <v>30</v>
      </c>
      <c r="B28" s="15">
        <v>4.9000000000000004</v>
      </c>
      <c r="C28" s="15">
        <v>4.3</v>
      </c>
      <c r="D28" s="15">
        <v>3.6</v>
      </c>
      <c r="E28" s="15">
        <v>8.4</v>
      </c>
      <c r="F28" s="15">
        <v>7.2</v>
      </c>
      <c r="G28" s="15">
        <v>8.1999999999999993</v>
      </c>
      <c r="H28" s="15">
        <v>6.4</v>
      </c>
      <c r="I28" s="15">
        <v>6.2</v>
      </c>
      <c r="J28" s="15">
        <v>8.4</v>
      </c>
      <c r="K28" s="1"/>
      <c r="L28" s="1"/>
    </row>
    <row r="29" spans="1:13" x14ac:dyDescent="0.25">
      <c r="A29" s="28" t="s">
        <v>31</v>
      </c>
      <c r="B29" s="15">
        <v>6.2</v>
      </c>
      <c r="C29" s="15">
        <v>8.4</v>
      </c>
      <c r="D29" s="15">
        <v>5</v>
      </c>
      <c r="E29" s="15">
        <v>6.4</v>
      </c>
      <c r="F29" s="15">
        <v>4.9000000000000004</v>
      </c>
      <c r="G29" s="15">
        <v>4.3</v>
      </c>
      <c r="H29" s="15">
        <v>7.2</v>
      </c>
      <c r="I29" s="15">
        <v>4.3</v>
      </c>
      <c r="J29" s="15">
        <v>6.4</v>
      </c>
      <c r="K29" s="1"/>
      <c r="L29" s="1"/>
    </row>
    <row r="30" spans="1:13" x14ac:dyDescent="0.25">
      <c r="A30" s="28" t="s">
        <v>32</v>
      </c>
      <c r="B30" s="15">
        <v>4.3</v>
      </c>
      <c r="C30" s="15">
        <v>6.4</v>
      </c>
      <c r="D30" s="15">
        <v>4</v>
      </c>
      <c r="E30" s="15">
        <v>7.44</v>
      </c>
      <c r="F30" s="15">
        <v>6.2</v>
      </c>
      <c r="G30" s="15">
        <v>8.4</v>
      </c>
      <c r="H30" s="15">
        <v>6.8</v>
      </c>
      <c r="I30" s="15">
        <v>6.4</v>
      </c>
      <c r="J30" s="15">
        <v>6.2</v>
      </c>
      <c r="K30" s="1"/>
      <c r="L30" s="1"/>
    </row>
    <row r="31" spans="1:13" x14ac:dyDescent="0.25">
      <c r="A31" s="28" t="s">
        <v>33</v>
      </c>
      <c r="B31" s="15">
        <v>5.3</v>
      </c>
      <c r="C31" s="15">
        <v>4.9000000000000004</v>
      </c>
      <c r="D31" s="15">
        <v>8</v>
      </c>
      <c r="E31" s="15">
        <v>6.0666666666666664</v>
      </c>
      <c r="F31" s="15">
        <v>4.3</v>
      </c>
      <c r="G31" s="15">
        <v>6.4</v>
      </c>
      <c r="H31" s="15">
        <v>4.9000000000000004</v>
      </c>
      <c r="I31" s="15">
        <v>7.2</v>
      </c>
      <c r="J31" s="15">
        <v>4.3</v>
      </c>
      <c r="K31" s="1"/>
      <c r="L31" s="1"/>
    </row>
    <row r="32" spans="1:13" x14ac:dyDescent="0.25">
      <c r="A32" s="28" t="s">
        <v>34</v>
      </c>
      <c r="B32" s="15">
        <v>4.9000000000000004</v>
      </c>
      <c r="C32" s="15">
        <v>4.3</v>
      </c>
      <c r="D32" s="15">
        <v>6.2</v>
      </c>
      <c r="E32" s="15">
        <v>4.9000000000000004</v>
      </c>
      <c r="F32" s="15">
        <v>4.3</v>
      </c>
      <c r="G32" s="15">
        <v>7.44</v>
      </c>
      <c r="H32" s="15">
        <v>6.2</v>
      </c>
      <c r="I32" s="15">
        <v>6.8</v>
      </c>
      <c r="J32" s="15">
        <v>7.1333333333333337</v>
      </c>
      <c r="K32" s="1"/>
      <c r="L32" s="1"/>
    </row>
    <row r="33" spans="1:12" x14ac:dyDescent="0.25">
      <c r="A33" s="28" t="s">
        <v>35</v>
      </c>
      <c r="B33" s="15">
        <v>6.2</v>
      </c>
      <c r="C33" s="15">
        <v>8.4</v>
      </c>
      <c r="D33" s="15">
        <v>7.5</v>
      </c>
      <c r="E33" s="15">
        <v>6.2</v>
      </c>
      <c r="F33" s="15">
        <v>8.4</v>
      </c>
      <c r="G33" s="15">
        <v>7.78</v>
      </c>
      <c r="H33" s="15">
        <v>4.3</v>
      </c>
      <c r="I33" s="15">
        <v>4.9000000000000004</v>
      </c>
      <c r="J33" s="15">
        <v>4.3</v>
      </c>
      <c r="K33" s="1"/>
      <c r="L33" s="1"/>
    </row>
    <row r="34" spans="1:12" x14ac:dyDescent="0.25">
      <c r="A34" s="28" t="s">
        <v>36</v>
      </c>
      <c r="B34" s="15">
        <v>4.3</v>
      </c>
      <c r="C34" s="15">
        <v>6.4</v>
      </c>
      <c r="D34" s="15">
        <v>8.1999999999999993</v>
      </c>
      <c r="E34" s="15">
        <v>4.3</v>
      </c>
      <c r="F34" s="15">
        <v>6.4</v>
      </c>
      <c r="G34" s="15">
        <v>8.1199999999999992</v>
      </c>
      <c r="H34" s="15">
        <v>7</v>
      </c>
      <c r="I34" s="15">
        <v>6.2</v>
      </c>
      <c r="J34" s="15">
        <v>8.4</v>
      </c>
      <c r="K34" s="1"/>
      <c r="L34" s="1"/>
    </row>
  </sheetData>
  <mergeCells count="3">
    <mergeCell ref="A1:N1"/>
    <mergeCell ref="A2:N2"/>
    <mergeCell ref="A3:N3"/>
  </mergeCells>
  <dataValidations count="2">
    <dataValidation type="list" allowBlank="1" showInputMessage="1" showErrorMessage="1" sqref="A18 A22">
      <formula1>$A$27:$A$34</formula1>
    </dataValidation>
    <dataValidation type="list" allowBlank="1" showInputMessage="1" showErrorMessage="1" sqref="B17 B21">
      <formula1>$B$25:$J$25</formula1>
    </dataValidation>
  </dataValidations>
  <pageMargins left="0.7" right="0.7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Horiz.Zoeken gecombineerd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cp:lastPrinted>2017-04-22T12:48:32Z</cp:lastPrinted>
  <dcterms:created xsi:type="dcterms:W3CDTF">2016-10-31T14:40:20Z</dcterms:created>
  <dcterms:modified xsi:type="dcterms:W3CDTF">2017-04-24T08:27:44Z</dcterms:modified>
</cp:coreProperties>
</file>