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ED29D52C-EBE3-4B70-9653-E90E63D1C2EB}" xr6:coauthVersionLast="41" xr6:coauthVersionMax="41" xr10:uidLastSave="{00000000-0000-0000-0000-000000000000}"/>
  <bookViews>
    <workbookView xWindow="-108" yWindow="-108" windowWidth="23256" windowHeight="12576" xr2:uid="{B77C84E4-A39D-47D5-A5FA-7746F970FFC5}"/>
  </bookViews>
  <sheets>
    <sheet name="Omzetten Vergelijken" sheetId="11" r:id="rId1"/>
    <sheet name="Tab Gegevens vergelijken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_xlnm._FilterDatabase" localSheetId="0" hidden="1">'Omzetten Vergelijken'!$A$14:$E$113</definedName>
    <definedName name="adressen">'[1]Tabellen en Opmaak'!$A$14:$A$24</definedName>
    <definedName name="_xlnm.Print_Area" localSheetId="0">'Omzetten Vergelijken'!$A$1:$R$53</definedName>
    <definedName name="Artikel">#REF!</definedName>
    <definedName name="Berekenen" localSheetId="0" hidden="1">#REF!</definedName>
    <definedName name="Berekenen" localSheetId="1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localSheetId="1" hidden="1">#REF!</definedName>
    <definedName name="geg_vern" hidden="1">#REF!</definedName>
    <definedName name="Gegevens_vernieuwen" localSheetId="0" hidden="1">#REF!</definedName>
    <definedName name="Gegevens_vernieuwen" localSheetId="1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int_Area" localSheetId="1">'Tab Gegevens vergelijken'!$A$1:$J$49</definedName>
    <definedName name="product">#REF!</definedName>
    <definedName name="Uiterlijk" localSheetId="0" hidden="1">#REF!</definedName>
    <definedName name="Uiterlijk" localSheetId="1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localSheetId="1" hidden="1">#REF!</definedName>
    <definedName name="Vernieuwen" hidden="1">#REF!</definedName>
  </definedNames>
  <calcPr calcId="191029" concurrentCalc="0"/>
  <pivotCaches>
    <pivotCache cacheId="22" r:id="rId10"/>
    <pivotCache cacheId="2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<sst xmlns="http://schemas.openxmlformats.org/spreadsheetml/2006/main" count="386" uniqueCount="44">
  <si>
    <t>Excel cursus gevorderd</t>
  </si>
  <si>
    <t>Regio</t>
  </si>
  <si>
    <t>Eindtotaal</t>
  </si>
  <si>
    <t>(Alle)</t>
  </si>
  <si>
    <t>Opdrachten tabellen en grafieken vergelijken</t>
  </si>
  <si>
    <t>Datum</t>
  </si>
  <si>
    <t>Som van Omzet</t>
  </si>
  <si>
    <t>Groep</t>
  </si>
  <si>
    <t>Verkoper</t>
  </si>
  <si>
    <t>Electro</t>
  </si>
  <si>
    <t>Peter</t>
  </si>
  <si>
    <t>Assen</t>
  </si>
  <si>
    <t>Eindhoven</t>
  </si>
  <si>
    <t>Maastricht</t>
  </si>
  <si>
    <t>Utrecht</t>
  </si>
  <si>
    <t>Weert</t>
  </si>
  <si>
    <t>Totaal Peter</t>
  </si>
  <si>
    <t>Rob</t>
  </si>
  <si>
    <t>Totaal Rob</t>
  </si>
  <si>
    <t>Opdrachten grafieken vergelijken</t>
  </si>
  <si>
    <t xml:space="preserve">Draaitabel omzetvariaties vergelijken met slicers in grafieken </t>
  </si>
  <si>
    <r>
      <t xml:space="preserve">Maak onderstaande draaitabellen en grafieken na in </t>
    </r>
    <r>
      <rPr>
        <i/>
        <u/>
        <sz val="16"/>
        <color indexed="9"/>
        <rFont val="Calibri"/>
        <family val="2"/>
      </rPr>
      <t>tabblad</t>
    </r>
    <r>
      <rPr>
        <b/>
        <u/>
        <sz val="16"/>
        <color indexed="9"/>
        <rFont val="Calibri"/>
        <family val="2"/>
      </rPr>
      <t xml:space="preserve"> 17a Grafieken vergelijken</t>
    </r>
  </si>
  <si>
    <r>
      <t xml:space="preserve">Maak twee draaigrafieken voor vergelijking ten opzichte van de verkoop in blad </t>
    </r>
    <r>
      <rPr>
        <b/>
        <sz val="12"/>
        <color theme="1"/>
        <rFont val="Calibri"/>
        <family val="2"/>
        <scheme val="minor"/>
      </rPr>
      <t>Gegevens vergelijken</t>
    </r>
  </si>
  <si>
    <r>
      <t xml:space="preserve">1. Klik in tabel 1 (H17) Slicer maken - </t>
    </r>
    <r>
      <rPr>
        <b/>
        <sz val="12"/>
        <rFont val="Calibri"/>
        <family val="2"/>
      </rPr>
      <t>Analyseren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Slicer invoegen </t>
    </r>
    <r>
      <rPr>
        <sz val="12"/>
        <rFont val="Calibri"/>
        <family val="2"/>
      </rPr>
      <t xml:space="preserve">- kies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</si>
  <si>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r>
      <t xml:space="preserve">2.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in de slicer - verkoper  Bertha en Ria (</t>
    </r>
    <r>
      <rPr>
        <i/>
        <sz val="12"/>
        <rFont val="Calibri"/>
        <family val="2"/>
      </rPr>
      <t>klik met ctrl ingedrukt Bertha en Ria aan</t>
    </r>
    <r>
      <rPr>
        <sz val="12"/>
        <rFont val="Calibri"/>
        <family val="2"/>
      </rPr>
      <t>) -</t>
    </r>
    <r>
      <rPr>
        <i/>
        <sz val="12"/>
        <rFont val="Calibri"/>
        <family val="2"/>
      </rPr>
      <t xml:space="preserve"> zo kunnen ook draaitabellen worden vergeleken</t>
    </r>
  </si>
  <si>
    <r>
      <t xml:space="preserve">3.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draaitabel - </t>
    </r>
    <r>
      <rPr>
        <b/>
        <sz val="12"/>
        <rFont val="Calibri"/>
        <family val="2"/>
      </rPr>
      <t>kopieer</t>
    </r>
    <r>
      <rPr>
        <sz val="12"/>
        <rFont val="Calibri"/>
        <family val="2"/>
      </rPr>
      <t xml:space="preserve"> de draaitabel met "ctrl+c"  - plak deze in </t>
    </r>
    <r>
      <rPr>
        <i/>
        <sz val="12"/>
        <rFont val="Calibri"/>
        <family val="2"/>
      </rPr>
      <t>tabblad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Grafieken vergelijken</t>
    </r>
    <r>
      <rPr>
        <sz val="12"/>
        <rFont val="Calibri"/>
        <family val="2"/>
      </rPr>
      <t xml:space="preserve"> naast de draaitabel van Peter en Rob</t>
    </r>
  </si>
  <si>
    <t>Grafieken maken om deze te kunnen vergelijken</t>
  </si>
  <si>
    <r>
      <t xml:space="preserve">5. </t>
    </r>
    <r>
      <rPr>
        <b/>
        <sz val="12"/>
        <rFont val="Calibri"/>
        <family val="2"/>
      </rPr>
      <t>Maak</t>
    </r>
    <r>
      <rPr>
        <sz val="12"/>
        <rFont val="Calibri"/>
        <family val="2"/>
      </rPr>
      <t xml:space="preserve"> van de draaitabel Bertha en Ria een grafiek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hele </t>
    </r>
    <r>
      <rPr>
        <b/>
        <sz val="12"/>
        <rFont val="Calibri"/>
        <family val="2"/>
      </rPr>
      <t>tabel</t>
    </r>
    <r>
      <rPr>
        <sz val="12"/>
        <rFont val="Calibri"/>
        <family val="2"/>
      </rPr>
      <t xml:space="preserve"> </t>
    </r>
    <r>
      <rPr>
        <u/>
        <sz val="12"/>
        <rFont val="Calibri"/>
        <family val="2"/>
      </rPr>
      <t>zonder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kop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eindtotaal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via</t>
    </r>
    <r>
      <rPr>
        <b/>
        <sz val="12"/>
        <rFont val="Calibri"/>
        <family val="2"/>
      </rPr>
      <t xml:space="preserve"> Invoegen - Grafiek</t>
    </r>
    <r>
      <rPr>
        <sz val="12"/>
        <rFont val="Calibri"/>
        <family val="2"/>
      </rPr>
      <t xml:space="preserve"> (dit wordt automatisch een draaigrafiek)</t>
    </r>
  </si>
  <si>
    <r>
      <t xml:space="preserve">6. </t>
    </r>
    <r>
      <rPr>
        <b/>
        <sz val="12"/>
        <rFont val="Calibri"/>
        <family val="2"/>
      </rPr>
      <t>Maak</t>
    </r>
    <r>
      <rPr>
        <sz val="12"/>
        <rFont val="Calibri"/>
        <family val="2"/>
      </rPr>
      <t xml:space="preserve"> van de omzet van Peter en Rob een draaigrafiek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hele </t>
    </r>
    <r>
      <rPr>
        <b/>
        <sz val="12"/>
        <rFont val="Calibri"/>
        <family val="2"/>
      </rPr>
      <t>tabel</t>
    </r>
    <r>
      <rPr>
        <sz val="12"/>
        <rFont val="Calibri"/>
        <family val="2"/>
      </rPr>
      <t xml:space="preserve"> </t>
    </r>
    <r>
      <rPr>
        <u/>
        <sz val="12"/>
        <rFont val="Calibri"/>
        <family val="2"/>
      </rPr>
      <t>zonder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kop</t>
    </r>
    <r>
      <rPr>
        <sz val="12"/>
        <rFont val="Calibri"/>
        <family val="2"/>
      </rPr>
      <t xml:space="preserve"> en </t>
    </r>
    <r>
      <rPr>
        <i/>
        <sz val="12"/>
        <rFont val="Calibri"/>
        <family val="2"/>
      </rPr>
      <t>eindtotaal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Draaigrafiek</t>
    </r>
  </si>
  <si>
    <r>
      <t xml:space="preserve">7. </t>
    </r>
    <r>
      <rPr>
        <b/>
        <sz val="12"/>
        <rFont val="Calibri"/>
        <family val="2"/>
      </rPr>
      <t>Slicer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van Groep en Verkoper op blad </t>
    </r>
    <r>
      <rPr>
        <i/>
        <sz val="12"/>
        <rFont val="Calibri"/>
        <family val="2"/>
      </rPr>
      <t>Grafieken vergelijken</t>
    </r>
    <r>
      <rPr>
        <sz val="12"/>
        <rFont val="Calibri"/>
        <family val="2"/>
      </rPr>
      <t xml:space="preserve"> - filter op </t>
    </r>
    <r>
      <rPr>
        <b/>
        <sz val="12"/>
        <rFont val="Calibri"/>
        <family val="2"/>
      </rPr>
      <t>Groep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Electro</t>
    </r>
    <r>
      <rPr>
        <sz val="12"/>
        <rFont val="Calibri"/>
        <family val="2"/>
      </rPr>
      <t xml:space="preserve"> en Klaas en Piet om deze te vergelijken</t>
    </r>
  </si>
  <si>
    <t>Er is nu een goede vergelijking mogelijk met de tabellen en grafieken</t>
  </si>
  <si>
    <t>Omzet</t>
  </si>
  <si>
    <t>Voorbeeld tabellen en grafieken</t>
  </si>
  <si>
    <t>Bertha</t>
  </si>
  <si>
    <t xml:space="preserve">Slicer invoegen via </t>
  </si>
  <si>
    <t>Klaas</t>
  </si>
  <si>
    <t>Tabel 1</t>
  </si>
  <si>
    <t>Tabel 2</t>
  </si>
  <si>
    <t>Hulpmiddelen - Analyseren</t>
  </si>
  <si>
    <t>Piet</t>
  </si>
  <si>
    <t>TV</t>
  </si>
  <si>
    <t>Truus</t>
  </si>
  <si>
    <t>GSM</t>
  </si>
  <si>
    <t>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</si>
</sst>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(&quot;€&quot;* #,##0.00_);_(&quot;€&quot;* \(#,##0.00\);_(&quot;€&quot;* &quot;-&quot;??_);_(@_)"/>
    <numFmt numFmtId="165" formatCode="dd/mm/yyyy"/>
    <numFmt numFmtId="166" formatCode="_-* #,##0.0000_-;_-* #,##0.0000\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hadow/>
      <sz val="24"/>
      <name val="Calibri"/>
      <family val="2"/>
    </font>
    <font>
      <sz val="18"/>
      <name val="Calibri"/>
      <family val="2"/>
    </font>
    <font>
      <i/>
      <sz val="12"/>
      <color theme="1"/>
      <name val="Calibri"/>
      <family val="2"/>
      <scheme val="minor"/>
    </font>
    <font>
      <i/>
      <u/>
      <sz val="16"/>
      <color indexed="9"/>
      <name val="Calibri"/>
      <family val="2"/>
    </font>
    <font>
      <u/>
      <sz val="12"/>
      <color indexed="9"/>
      <name val="Calibri"/>
      <family val="2"/>
    </font>
    <font>
      <sz val="12"/>
      <color indexed="12"/>
      <name val="Calibri"/>
      <family val="2"/>
    </font>
    <font>
      <u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3" applyAlignment="1">
      <alignment vertical="center"/>
    </xf>
    <xf numFmtId="0" fontId="8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11" fillId="3" borderId="0" xfId="3" applyFont="1" applyFill="1" applyAlignment="1">
      <alignment vertical="center"/>
    </xf>
    <xf numFmtId="0" fontId="11" fillId="3" borderId="0" xfId="3" applyFont="1" applyFill="1" applyAlignment="1">
      <alignment horizontal="center" vertical="center"/>
    </xf>
    <xf numFmtId="0" fontId="13" fillId="0" borderId="0" xfId="5" applyFont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5" applyFont="1" applyAlignment="1">
      <alignment vertical="center"/>
    </xf>
    <xf numFmtId="0" fontId="10" fillId="4" borderId="0" xfId="0" applyFont="1" applyFill="1"/>
    <xf numFmtId="0" fontId="16" fillId="0" borderId="0" xfId="0" applyFont="1"/>
    <xf numFmtId="0" fontId="10" fillId="0" borderId="0" xfId="0" applyFont="1" applyAlignment="1">
      <alignment horizontal="center"/>
    </xf>
    <xf numFmtId="0" fontId="4" fillId="0" borderId="0" xfId="3" applyFont="1" applyAlignment="1">
      <alignment horizontal="left"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9" fillId="5" borderId="0" xfId="0" applyFont="1" applyFill="1"/>
    <xf numFmtId="0" fontId="9" fillId="5" borderId="3" xfId="0" applyFont="1" applyFill="1" applyBorder="1"/>
    <xf numFmtId="44" fontId="9" fillId="5" borderId="3" xfId="1" applyFont="1" applyFill="1" applyBorder="1"/>
    <xf numFmtId="0" fontId="7" fillId="7" borderId="4" xfId="0" applyFont="1" applyFill="1" applyBorder="1"/>
    <xf numFmtId="0" fontId="7" fillId="7" borderId="5" xfId="0" applyFont="1" applyFill="1" applyBorder="1"/>
    <xf numFmtId="165" fontId="7" fillId="7" borderId="5" xfId="0" applyNumberFormat="1" applyFont="1" applyFill="1" applyBorder="1"/>
    <xf numFmtId="44" fontId="7" fillId="7" borderId="5" xfId="1" applyFont="1" applyFill="1" applyBorder="1"/>
    <xf numFmtId="0" fontId="7" fillId="0" borderId="6" xfId="0" applyFont="1" applyBorder="1"/>
    <xf numFmtId="0" fontId="7" fillId="0" borderId="7" xfId="0" applyFont="1" applyBorder="1"/>
    <xf numFmtId="165" fontId="7" fillId="0" borderId="7" xfId="0" applyNumberFormat="1" applyFont="1" applyBorder="1"/>
    <xf numFmtId="44" fontId="7" fillId="0" borderId="7" xfId="1" applyFont="1" applyBorder="1"/>
    <xf numFmtId="0" fontId="7" fillId="7" borderId="6" xfId="0" applyFont="1" applyFill="1" applyBorder="1"/>
    <xf numFmtId="0" fontId="7" fillId="7" borderId="7" xfId="0" applyFont="1" applyFill="1" applyBorder="1"/>
    <xf numFmtId="165" fontId="7" fillId="7" borderId="7" xfId="0" applyNumberFormat="1" applyFont="1" applyFill="1" applyBorder="1"/>
    <xf numFmtId="44" fontId="7" fillId="7" borderId="7" xfId="1" applyFont="1" applyFill="1" applyBorder="1"/>
    <xf numFmtId="44" fontId="8" fillId="0" borderId="0" xfId="1" applyFont="1"/>
    <xf numFmtId="0" fontId="14" fillId="2" borderId="1" xfId="0" applyFont="1" applyFill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</cellXfs>
  <cellStyles count="6">
    <cellStyle name="Normal_Boekwerk excel 2003 gevorderden nieuw_Frank" xfId="3" xr:uid="{78B4F7DA-8F86-4E15-BBF7-5E30A2623E81}"/>
    <cellStyle name="Standaard" xfId="0" builtinId="0"/>
    <cellStyle name="Standaard 2" xfId="2" xr:uid="{DCBDDE43-8CB0-46A9-806A-D9A003812343}"/>
    <cellStyle name="Standaard_Opdr. 2 Urenoptelling 2" xfId="5" xr:uid="{B45E3664-398B-4AD6-ACDB-BAA60A495CCA}"/>
    <cellStyle name="Valuta" xfId="1" builtinId="4"/>
    <cellStyle name="Valuta 2" xfId="4" xr:uid="{B478C9F1-0536-44E7-BAAA-847791F4A051}"/>
  </cellStyles>
  <dxfs count="7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65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/>
        <right/>
        <top style="thin">
          <color theme="1"/>
        </top>
        <bottom/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medium">
          <color theme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fill>
        <patternFill patternType="solid">
          <fgColor theme="1"/>
          <bgColor theme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3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[19. Draaitabel en Omzet vergelijken.xlsx]Omzetten Vergelijken!Draaitabel1</c:name>
    <c:fmtId val="18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'Omzetten Vergelijken'!$I$17:$I$18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'Omzetten Vergelijken'!$G$19:$H$31</c:f>
              <c:multiLvlStrCache>
                <c:ptCount val="10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Weert</c:v>
                  </c:pt>
                  <c:pt idx="5">
                    <c:v>Assen</c:v>
                  </c:pt>
                  <c:pt idx="6">
                    <c:v>Eindhoven</c:v>
                  </c:pt>
                  <c:pt idx="7">
                    <c:v>Maastricht</c:v>
                  </c:pt>
                  <c:pt idx="8">
                    <c:v>Utrecht</c:v>
                  </c:pt>
                  <c:pt idx="9">
                    <c:v>Weert</c:v>
                  </c:pt>
                </c:lvl>
                <c:lvl>
                  <c:pt idx="0">
                    <c:v>Peter</c:v>
                  </c:pt>
                  <c:pt idx="5">
                    <c:v>Rob</c:v>
                  </c:pt>
                </c:lvl>
              </c:multiLvlStrCache>
            </c:multiLvlStrRef>
          </c:cat>
          <c:val>
            <c:numRef>
              <c:f>'Omzetten Vergelijken'!$I$19:$I$31</c:f>
              <c:numCache>
                <c:formatCode>General</c:formatCode>
                <c:ptCount val="10"/>
                <c:pt idx="0">
                  <c:v>131500</c:v>
                </c:pt>
                <c:pt idx="1">
                  <c:v>84250</c:v>
                </c:pt>
                <c:pt idx="2">
                  <c:v>226000</c:v>
                </c:pt>
                <c:pt idx="3">
                  <c:v>37000</c:v>
                </c:pt>
                <c:pt idx="4">
                  <c:v>178750</c:v>
                </c:pt>
                <c:pt idx="5">
                  <c:v>232750</c:v>
                </c:pt>
                <c:pt idx="6">
                  <c:v>185500</c:v>
                </c:pt>
                <c:pt idx="7">
                  <c:v>91000</c:v>
                </c:pt>
                <c:pt idx="8">
                  <c:v>138250</c:v>
                </c:pt>
                <c:pt idx="9">
                  <c:v>43750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6-45A2-8033-F7FC164C8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903640"/>
        <c:axId val="546902464"/>
      </c:barChart>
      <c:catAx>
        <c:axId val="54690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2464"/>
        <c:crosses val="autoZero"/>
        <c:auto val="1"/>
        <c:lblAlgn val="ctr"/>
        <c:lblOffset val="100"/>
        <c:noMultiLvlLbl val="0"/>
      </c:catAx>
      <c:valAx>
        <c:axId val="5469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[19. Draaitabel en Omzet vergelijken.xlsx]Omzetten Vergelijken!Draaitabel3</c:name>
    <c:fmtId val="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'Omzetten Vergelijken'!$N$17:$N$18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'Omzetten Vergelijken'!$L$19:$M$31</c:f>
              <c:multiLvlStrCache>
                <c:ptCount val="10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Weert</c:v>
                  </c:pt>
                  <c:pt idx="5">
                    <c:v>Assen</c:v>
                  </c:pt>
                  <c:pt idx="6">
                    <c:v>Eindhoven</c:v>
                  </c:pt>
                  <c:pt idx="7">
                    <c:v>Maastricht</c:v>
                  </c:pt>
                  <c:pt idx="8">
                    <c:v>Utrecht</c:v>
                  </c:pt>
                  <c:pt idx="9">
                    <c:v>Weert</c:v>
                  </c:pt>
                </c:lvl>
                <c:lvl>
                  <c:pt idx="0">
                    <c:v>Peter</c:v>
                  </c:pt>
                  <c:pt idx="5">
                    <c:v>Rob</c:v>
                  </c:pt>
                </c:lvl>
              </c:multiLvlStrCache>
            </c:multiLvlStrRef>
          </c:cat>
          <c:val>
            <c:numRef>
              <c:f>'Omzetten Vergelijken'!$N$19:$N$31</c:f>
              <c:numCache>
                <c:formatCode>General</c:formatCode>
                <c:ptCount val="10"/>
                <c:pt idx="0">
                  <c:v>131500</c:v>
                </c:pt>
                <c:pt idx="1">
                  <c:v>84250</c:v>
                </c:pt>
                <c:pt idx="2">
                  <c:v>226000</c:v>
                </c:pt>
                <c:pt idx="3">
                  <c:v>37000</c:v>
                </c:pt>
                <c:pt idx="4">
                  <c:v>178750</c:v>
                </c:pt>
                <c:pt idx="5">
                  <c:v>232750</c:v>
                </c:pt>
                <c:pt idx="6">
                  <c:v>185500</c:v>
                </c:pt>
                <c:pt idx="7">
                  <c:v>91000</c:v>
                </c:pt>
                <c:pt idx="8">
                  <c:v>138250</c:v>
                </c:pt>
                <c:pt idx="9">
                  <c:v>43750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6-417E-B12A-3B6897820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908736"/>
        <c:axId val="546905992"/>
      </c:barChart>
      <c:catAx>
        <c:axId val="54690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5992"/>
        <c:crosses val="autoZero"/>
        <c:auto val="1"/>
        <c:lblAlgn val="ctr"/>
        <c:lblOffset val="100"/>
        <c:noMultiLvlLbl val="0"/>
      </c:catAx>
      <c:valAx>
        <c:axId val="54690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690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32</xdr:row>
      <xdr:rowOff>14286</xdr:rowOff>
    </xdr:from>
    <xdr:to>
      <xdr:col>10</xdr:col>
      <xdr:colOff>333375</xdr:colOff>
      <xdr:row>47</xdr:row>
      <xdr:rowOff>38099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C9BC36C-29FA-4965-B332-865674F9B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514349</xdr:colOff>
      <xdr:row>32</xdr:row>
      <xdr:rowOff>14285</xdr:rowOff>
    </xdr:from>
    <xdr:to>
      <xdr:col>15</xdr:col>
      <xdr:colOff>295275</xdr:colOff>
      <xdr:row>47</xdr:row>
      <xdr:rowOff>38100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DF19F6BB-DAFD-4380-BE05-7481AA88F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OneDrive/Cursussen/1.%20Boekwerk%20alle%20cursussen/Excel/Excel%20gevorderden%20cursussen/Excel%20oefening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-learning%20opdrachten/Excel/Excel%20gevorderden/Deel%202/19.%20Draaitabellen%20instellen%20en%20omzetten%20vergelijken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070.566514467595" createdVersion="5" refreshedVersion="5" minRefreshableVersion="3" recordCount="99" xr:uid="{5C4F2F27-BD5B-4D06-AF21-6C45DAC3644E}">
  <cacheSource type="worksheet">
    <worksheetSource name="Tabel14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166">
      <sharedItems containsSemiMixedTypes="0" containsNonDate="0" containsDate="1" containsString="0" minDate="2012-01-02T00:00:00" maxDate="2013-11-19T00:00:00" count="99">
        <d v="2012-03-26T00:00:00"/>
        <d v="2013-05-20T00:00:00"/>
        <d v="2013-09-02T00:00:00"/>
        <d v="2013-02-04T00:00:00"/>
        <d v="2012-07-09T00:00:00"/>
        <d v="2012-10-22T00:00:00"/>
        <d v="2012-11-26T00:00:00"/>
        <d v="2012-01-16T00:00:00"/>
        <d v="2012-04-30T00:00:00"/>
        <d v="2013-10-07T00:00:00"/>
        <d v="2012-08-13T00:00:00"/>
        <d v="2013-03-11T00:00:00"/>
        <d v="2013-06-24T00:00:00"/>
        <d v="2013-07-29T00:00:00"/>
        <d v="2012-09-17T00:00:00"/>
        <d v="2012-12-31T00:00:00"/>
        <d v="2012-06-04T00:00:00"/>
        <d v="2013-04-15T00:00:00"/>
        <d v="2013-11-11T00:00:00"/>
        <d v="2012-02-20T00:00:00"/>
        <d v="2013-11-04T00:00:00"/>
        <d v="2012-12-24T00:00:00"/>
        <d v="2013-04-08T00:00:00"/>
        <d v="2012-09-10T00:00:00"/>
        <d v="2013-07-22T00:00:00"/>
        <d v="2012-02-13T00:00:00"/>
        <d v="2012-05-28T00:00:00"/>
        <d v="2012-07-02T00:00:00"/>
        <d v="2013-08-26T00:00:00"/>
        <d v="2013-05-13T00:00:00"/>
        <d v="2012-03-19T00:00:00"/>
        <d v="2012-10-15T00:00:00"/>
        <d v="2013-01-28T00:00:00"/>
        <d v="2013-03-04T00:00:00"/>
        <d v="2012-04-23T00:00:00"/>
        <d v="2012-08-06T00:00:00"/>
        <d v="2012-01-09T00:00:00"/>
        <d v="2012-11-19T00:00:00"/>
        <d v="2013-06-17T00:00:00"/>
        <d v="2013-09-30T00:00:00"/>
        <d v="2013-01-14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3-07-08T00:00:00"/>
        <d v="2013-10-21T00:00:00"/>
        <d v="2013-03-25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235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83087729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2849.381993518517" createdVersion="5" refreshedVersion="5" minRefreshableVersion="3" recordCount="99" xr:uid="{11FFDCE5-E82C-42AF-9518-4F7DF0D579F0}">
  <cacheSource type="worksheet">
    <worksheetSource ref="A13:E112" sheet="Omzetten Vergelijken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164">
      <sharedItems containsSemiMixedTypes="0" containsNonDate="0" containsDate="1" containsString="0" minDate="2012-01-02T00:00:00" maxDate="2013-11-19T00:00:00" count="78">
        <d v="2012-03-26T00:00:00"/>
        <d v="2013-07-08T00:00:00"/>
        <d v="2013-10-21T00:00:00"/>
        <d v="2013-03-25T00:00:00"/>
        <d v="2012-07-09T00:00:00"/>
        <d v="2012-10-22T00:00:00"/>
        <d v="2012-11-26T00:00:00"/>
        <d v="2012-01-16T00:00:00"/>
        <d v="2012-04-30T00:00:00"/>
        <d v="2012-12-31T00:00:00"/>
        <d v="2012-06-04T00:00:00"/>
        <d v="2012-09-10T00:00:00"/>
        <d v="2012-09-11T00:00:00"/>
        <d v="2012-02-13T00:00:00"/>
        <d v="2012-05-28T00:00:00"/>
        <d v="2012-07-02T00:00:00"/>
        <d v="2013-06-17T00:00:00"/>
        <d v="2013-09-30T00:00:00"/>
        <d v="2013-01-14T00:00:00"/>
        <d v="2012-10-15T00:00:00"/>
        <d v="2012-08-06T00:00:00"/>
        <d v="2012-01-09T00:00:00"/>
        <d v="2012-11-19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123795811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9"/>
    <n v="221500"/>
  </r>
  <r>
    <x v="6"/>
    <x v="0"/>
    <x v="1"/>
    <x v="10"/>
    <n v="86500"/>
  </r>
  <r>
    <x v="4"/>
    <x v="0"/>
    <x v="1"/>
    <x v="11"/>
    <n v="154000"/>
  </r>
  <r>
    <x v="5"/>
    <x v="0"/>
    <x v="1"/>
    <x v="12"/>
    <n v="187750"/>
  </r>
  <r>
    <x v="0"/>
    <x v="0"/>
    <x v="2"/>
    <x v="13"/>
    <n v="199000"/>
  </r>
  <r>
    <x v="1"/>
    <x v="0"/>
    <x v="2"/>
    <x v="14"/>
    <n v="97750"/>
  </r>
  <r>
    <x v="2"/>
    <x v="0"/>
    <x v="2"/>
    <x v="15"/>
    <n v="131500"/>
  </r>
  <r>
    <x v="3"/>
    <x v="0"/>
    <x v="2"/>
    <x v="16"/>
    <n v="64000"/>
  </r>
  <r>
    <x v="6"/>
    <x v="0"/>
    <x v="2"/>
    <x v="17"/>
    <n v="165250"/>
  </r>
  <r>
    <x v="4"/>
    <x v="0"/>
    <x v="2"/>
    <x v="18"/>
    <n v="232750"/>
  </r>
  <r>
    <x v="5"/>
    <x v="0"/>
    <x v="2"/>
    <x v="19"/>
    <n v="30250"/>
  </r>
  <r>
    <x v="0"/>
    <x v="1"/>
    <x v="0"/>
    <x v="20"/>
    <n v="230500"/>
  </r>
  <r>
    <x v="1"/>
    <x v="1"/>
    <x v="0"/>
    <x v="21"/>
    <n v="129250"/>
  </r>
  <r>
    <x v="2"/>
    <x v="1"/>
    <x v="0"/>
    <x v="22"/>
    <n v="163000"/>
  </r>
  <r>
    <x v="3"/>
    <x v="1"/>
    <x v="0"/>
    <x v="23"/>
    <n v="95500"/>
  </r>
  <r>
    <x v="6"/>
    <x v="1"/>
    <x v="0"/>
    <x v="24"/>
    <n v="196750"/>
  </r>
  <r>
    <x v="4"/>
    <x v="1"/>
    <x v="0"/>
    <x v="25"/>
    <n v="28000"/>
  </r>
  <r>
    <x v="5"/>
    <x v="1"/>
    <x v="0"/>
    <x v="26"/>
    <n v="61750"/>
  </r>
  <r>
    <x v="0"/>
    <x v="1"/>
    <x v="1"/>
    <x v="27"/>
    <n v="73000"/>
  </r>
  <r>
    <x v="1"/>
    <x v="1"/>
    <x v="1"/>
    <x v="28"/>
    <n v="208000"/>
  </r>
  <r>
    <x v="3"/>
    <x v="1"/>
    <x v="1"/>
    <x v="29"/>
    <n v="174250"/>
  </r>
  <r>
    <x v="6"/>
    <x v="1"/>
    <x v="1"/>
    <x v="30"/>
    <n v="39250"/>
  </r>
  <r>
    <x v="4"/>
    <x v="1"/>
    <x v="1"/>
    <x v="31"/>
    <n v="106750"/>
  </r>
  <r>
    <x v="5"/>
    <x v="1"/>
    <x v="1"/>
    <x v="32"/>
    <n v="140500"/>
  </r>
  <r>
    <x v="0"/>
    <x v="1"/>
    <x v="2"/>
    <x v="33"/>
    <n v="151750"/>
  </r>
  <r>
    <x v="1"/>
    <x v="1"/>
    <x v="2"/>
    <x v="34"/>
    <n v="50500"/>
  </r>
  <r>
    <x v="2"/>
    <x v="1"/>
    <x v="2"/>
    <x v="35"/>
    <n v="84250"/>
  </r>
  <r>
    <x v="3"/>
    <x v="1"/>
    <x v="2"/>
    <x v="36"/>
    <n v="16750"/>
  </r>
  <r>
    <x v="6"/>
    <x v="1"/>
    <x v="2"/>
    <x v="37"/>
    <n v="118000"/>
  </r>
  <r>
    <x v="4"/>
    <x v="1"/>
    <x v="2"/>
    <x v="38"/>
    <n v="185500"/>
  </r>
  <r>
    <x v="5"/>
    <x v="1"/>
    <x v="2"/>
    <x v="39"/>
    <n v="219250"/>
  </r>
  <r>
    <x v="0"/>
    <x v="2"/>
    <x v="0"/>
    <x v="40"/>
    <n v="136000"/>
  </r>
  <r>
    <x v="1"/>
    <x v="2"/>
    <x v="0"/>
    <x v="41"/>
    <n v="34750"/>
  </r>
  <r>
    <x v="2"/>
    <x v="2"/>
    <x v="0"/>
    <x v="42"/>
    <n v="68500"/>
  </r>
  <r>
    <x v="6"/>
    <x v="2"/>
    <x v="0"/>
    <x v="43"/>
    <n v="102250"/>
  </r>
  <r>
    <x v="4"/>
    <x v="2"/>
    <x v="0"/>
    <x v="44"/>
    <n v="169750"/>
  </r>
  <r>
    <x v="5"/>
    <x v="2"/>
    <x v="0"/>
    <x v="45"/>
    <n v="203500"/>
  </r>
  <r>
    <x v="0"/>
    <x v="2"/>
    <x v="1"/>
    <x v="46"/>
    <n v="214750"/>
  </r>
  <r>
    <x v="1"/>
    <x v="2"/>
    <x v="1"/>
    <x v="47"/>
    <n v="113500"/>
  </r>
  <r>
    <x v="2"/>
    <x v="2"/>
    <x v="1"/>
    <x v="48"/>
    <n v="147250"/>
  </r>
  <r>
    <x v="3"/>
    <x v="2"/>
    <x v="1"/>
    <x v="49"/>
    <n v="79750"/>
  </r>
  <r>
    <x v="6"/>
    <x v="2"/>
    <x v="1"/>
    <x v="50"/>
    <n v="181000"/>
  </r>
  <r>
    <x v="5"/>
    <x v="2"/>
    <x v="1"/>
    <x v="51"/>
    <n v="46000"/>
  </r>
  <r>
    <x v="0"/>
    <x v="2"/>
    <x v="2"/>
    <x v="52"/>
    <n v="57250"/>
  </r>
  <r>
    <x v="1"/>
    <x v="2"/>
    <x v="2"/>
    <x v="53"/>
    <n v="192250"/>
  </r>
  <r>
    <x v="2"/>
    <x v="2"/>
    <x v="2"/>
    <x v="54"/>
    <n v="226000"/>
  </r>
  <r>
    <x v="3"/>
    <x v="2"/>
    <x v="2"/>
    <x v="55"/>
    <n v="158500"/>
  </r>
  <r>
    <x v="6"/>
    <x v="2"/>
    <x v="2"/>
    <x v="56"/>
    <n v="23500"/>
  </r>
  <r>
    <x v="4"/>
    <x v="2"/>
    <x v="2"/>
    <x v="57"/>
    <n v="91000"/>
  </r>
  <r>
    <x v="5"/>
    <x v="2"/>
    <x v="2"/>
    <x v="58"/>
    <n v="124750"/>
  </r>
  <r>
    <x v="0"/>
    <x v="3"/>
    <x v="0"/>
    <x v="59"/>
    <n v="183250"/>
  </r>
  <r>
    <x v="1"/>
    <x v="3"/>
    <x v="0"/>
    <x v="60"/>
    <n v="82000"/>
  </r>
  <r>
    <x v="2"/>
    <x v="3"/>
    <x v="0"/>
    <x v="61"/>
    <n v="115750"/>
  </r>
  <r>
    <x v="3"/>
    <x v="3"/>
    <x v="0"/>
    <x v="62"/>
    <n v="48250"/>
  </r>
  <r>
    <x v="6"/>
    <x v="3"/>
    <x v="0"/>
    <x v="63"/>
    <n v="149500"/>
  </r>
  <r>
    <x v="4"/>
    <x v="3"/>
    <x v="0"/>
    <x v="64"/>
    <n v="217000"/>
  </r>
  <r>
    <x v="5"/>
    <x v="3"/>
    <x v="0"/>
    <x v="65"/>
    <n v="14500"/>
  </r>
  <r>
    <x v="0"/>
    <x v="3"/>
    <x v="1"/>
    <x v="66"/>
    <n v="25750"/>
  </r>
  <r>
    <x v="1"/>
    <x v="3"/>
    <x v="1"/>
    <x v="67"/>
    <n v="160750"/>
  </r>
  <r>
    <x v="2"/>
    <x v="3"/>
    <x v="1"/>
    <x v="68"/>
    <n v="194500"/>
  </r>
  <r>
    <x v="3"/>
    <x v="3"/>
    <x v="1"/>
    <x v="69"/>
    <n v="127000"/>
  </r>
  <r>
    <x v="6"/>
    <x v="3"/>
    <x v="1"/>
    <x v="70"/>
    <n v="228250"/>
  </r>
  <r>
    <x v="4"/>
    <x v="3"/>
    <x v="1"/>
    <x v="71"/>
    <n v="59500"/>
  </r>
  <r>
    <x v="5"/>
    <x v="3"/>
    <x v="1"/>
    <x v="72"/>
    <n v="93250"/>
  </r>
  <r>
    <x v="0"/>
    <x v="3"/>
    <x v="2"/>
    <x v="73"/>
    <n v="104500"/>
  </r>
  <r>
    <x v="2"/>
    <x v="3"/>
    <x v="2"/>
    <x v="74"/>
    <n v="37000"/>
  </r>
  <r>
    <x v="3"/>
    <x v="3"/>
    <x v="2"/>
    <x v="75"/>
    <n v="205750"/>
  </r>
  <r>
    <x v="6"/>
    <x v="3"/>
    <x v="2"/>
    <x v="76"/>
    <n v="70750"/>
  </r>
  <r>
    <x v="4"/>
    <x v="3"/>
    <x v="2"/>
    <x v="77"/>
    <n v="138250"/>
  </r>
  <r>
    <x v="5"/>
    <x v="3"/>
    <x v="2"/>
    <x v="78"/>
    <n v="172000"/>
  </r>
  <r>
    <x v="0"/>
    <x v="4"/>
    <x v="0"/>
    <x v="79"/>
    <n v="88750"/>
  </r>
  <r>
    <x v="1"/>
    <x v="4"/>
    <x v="0"/>
    <x v="80"/>
    <n v="223750"/>
  </r>
  <r>
    <x v="2"/>
    <x v="4"/>
    <x v="0"/>
    <x v="81"/>
    <n v="21250"/>
  </r>
  <r>
    <x v="3"/>
    <x v="4"/>
    <x v="0"/>
    <x v="82"/>
    <n v="190000"/>
  </r>
  <r>
    <x v="6"/>
    <x v="4"/>
    <x v="0"/>
    <x v="83"/>
    <n v="55000"/>
  </r>
  <r>
    <x v="4"/>
    <x v="4"/>
    <x v="0"/>
    <x v="84"/>
    <n v="122500"/>
  </r>
  <r>
    <x v="5"/>
    <x v="4"/>
    <x v="0"/>
    <x v="85"/>
    <n v="156250"/>
  </r>
  <r>
    <x v="0"/>
    <x v="4"/>
    <x v="1"/>
    <x v="86"/>
    <n v="167500"/>
  </r>
  <r>
    <x v="1"/>
    <x v="4"/>
    <x v="1"/>
    <x v="87"/>
    <n v="66250"/>
  </r>
  <r>
    <x v="2"/>
    <x v="4"/>
    <x v="1"/>
    <x v="88"/>
    <n v="100000"/>
  </r>
  <r>
    <x v="3"/>
    <x v="4"/>
    <x v="1"/>
    <x v="89"/>
    <n v="32500"/>
  </r>
  <r>
    <x v="6"/>
    <x v="4"/>
    <x v="1"/>
    <x v="90"/>
    <n v="133750"/>
  </r>
  <r>
    <x v="4"/>
    <x v="4"/>
    <x v="1"/>
    <x v="91"/>
    <n v="201250"/>
  </r>
  <r>
    <x v="5"/>
    <x v="4"/>
    <x v="1"/>
    <x v="92"/>
    <n v="235000"/>
  </r>
  <r>
    <x v="1"/>
    <x v="4"/>
    <x v="2"/>
    <x v="93"/>
    <n v="145000"/>
  </r>
  <r>
    <x v="2"/>
    <x v="4"/>
    <x v="2"/>
    <x v="94"/>
    <n v="178750"/>
  </r>
  <r>
    <x v="3"/>
    <x v="4"/>
    <x v="2"/>
    <x v="95"/>
    <n v="111250"/>
  </r>
  <r>
    <x v="6"/>
    <x v="4"/>
    <x v="2"/>
    <x v="96"/>
    <n v="212500"/>
  </r>
  <r>
    <x v="4"/>
    <x v="4"/>
    <x v="2"/>
    <x v="97"/>
    <n v="43750"/>
  </r>
  <r>
    <x v="5"/>
    <x v="4"/>
    <x v="2"/>
    <x v="98"/>
    <n v="7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1"/>
    <n v="221500"/>
  </r>
  <r>
    <x v="6"/>
    <x v="0"/>
    <x v="1"/>
    <x v="2"/>
    <n v="86500"/>
  </r>
  <r>
    <x v="4"/>
    <x v="0"/>
    <x v="1"/>
    <x v="3"/>
    <n v="154000"/>
  </r>
  <r>
    <x v="5"/>
    <x v="0"/>
    <x v="1"/>
    <x v="1"/>
    <n v="187750"/>
  </r>
  <r>
    <x v="0"/>
    <x v="0"/>
    <x v="2"/>
    <x v="2"/>
    <n v="199000"/>
  </r>
  <r>
    <x v="1"/>
    <x v="0"/>
    <x v="2"/>
    <x v="3"/>
    <n v="97750"/>
  </r>
  <r>
    <x v="2"/>
    <x v="0"/>
    <x v="2"/>
    <x v="9"/>
    <n v="131500"/>
  </r>
  <r>
    <x v="3"/>
    <x v="0"/>
    <x v="2"/>
    <x v="10"/>
    <n v="64000"/>
  </r>
  <r>
    <x v="6"/>
    <x v="0"/>
    <x v="2"/>
    <x v="1"/>
    <n v="165250"/>
  </r>
  <r>
    <x v="4"/>
    <x v="0"/>
    <x v="2"/>
    <x v="2"/>
    <n v="232750"/>
  </r>
  <r>
    <x v="5"/>
    <x v="0"/>
    <x v="2"/>
    <x v="3"/>
    <n v="30250"/>
  </r>
  <r>
    <x v="0"/>
    <x v="1"/>
    <x v="0"/>
    <x v="1"/>
    <n v="230500"/>
  </r>
  <r>
    <x v="1"/>
    <x v="1"/>
    <x v="0"/>
    <x v="2"/>
    <n v="129250"/>
  </r>
  <r>
    <x v="2"/>
    <x v="1"/>
    <x v="0"/>
    <x v="3"/>
    <n v="163000"/>
  </r>
  <r>
    <x v="3"/>
    <x v="1"/>
    <x v="0"/>
    <x v="11"/>
    <n v="95500"/>
  </r>
  <r>
    <x v="6"/>
    <x v="1"/>
    <x v="0"/>
    <x v="12"/>
    <n v="196750"/>
  </r>
  <r>
    <x v="4"/>
    <x v="1"/>
    <x v="0"/>
    <x v="13"/>
    <n v="28000"/>
  </r>
  <r>
    <x v="5"/>
    <x v="1"/>
    <x v="0"/>
    <x v="14"/>
    <n v="61750"/>
  </r>
  <r>
    <x v="0"/>
    <x v="1"/>
    <x v="1"/>
    <x v="15"/>
    <n v="73000"/>
  </r>
  <r>
    <x v="1"/>
    <x v="1"/>
    <x v="1"/>
    <x v="16"/>
    <n v="208000"/>
  </r>
  <r>
    <x v="3"/>
    <x v="1"/>
    <x v="1"/>
    <x v="17"/>
    <n v="174250"/>
  </r>
  <r>
    <x v="6"/>
    <x v="1"/>
    <x v="1"/>
    <x v="18"/>
    <n v="39250"/>
  </r>
  <r>
    <x v="4"/>
    <x v="1"/>
    <x v="1"/>
    <x v="19"/>
    <n v="106750"/>
  </r>
  <r>
    <x v="5"/>
    <x v="1"/>
    <x v="1"/>
    <x v="16"/>
    <n v="500000"/>
  </r>
  <r>
    <x v="0"/>
    <x v="1"/>
    <x v="2"/>
    <x v="17"/>
    <n v="151750"/>
  </r>
  <r>
    <x v="1"/>
    <x v="1"/>
    <x v="2"/>
    <x v="18"/>
    <n v="50500"/>
  </r>
  <r>
    <x v="2"/>
    <x v="1"/>
    <x v="2"/>
    <x v="20"/>
    <n v="84250"/>
  </r>
  <r>
    <x v="3"/>
    <x v="1"/>
    <x v="2"/>
    <x v="21"/>
    <n v="16750"/>
  </r>
  <r>
    <x v="6"/>
    <x v="1"/>
    <x v="2"/>
    <x v="22"/>
    <n v="118000"/>
  </r>
  <r>
    <x v="4"/>
    <x v="1"/>
    <x v="2"/>
    <x v="16"/>
    <n v="185500"/>
  </r>
  <r>
    <x v="5"/>
    <x v="1"/>
    <x v="2"/>
    <x v="17"/>
    <n v="219250"/>
  </r>
  <r>
    <x v="0"/>
    <x v="2"/>
    <x v="0"/>
    <x v="18"/>
    <n v="136000"/>
  </r>
  <r>
    <x v="1"/>
    <x v="2"/>
    <x v="0"/>
    <x v="23"/>
    <n v="34750"/>
  </r>
  <r>
    <x v="2"/>
    <x v="2"/>
    <x v="0"/>
    <x v="24"/>
    <n v="68500"/>
  </r>
  <r>
    <x v="6"/>
    <x v="2"/>
    <x v="0"/>
    <x v="25"/>
    <n v="102250"/>
  </r>
  <r>
    <x v="4"/>
    <x v="2"/>
    <x v="0"/>
    <x v="26"/>
    <n v="169750"/>
  </r>
  <r>
    <x v="5"/>
    <x v="2"/>
    <x v="0"/>
    <x v="27"/>
    <n v="203500"/>
  </r>
  <r>
    <x v="0"/>
    <x v="2"/>
    <x v="1"/>
    <x v="28"/>
    <n v="214750"/>
  </r>
  <r>
    <x v="1"/>
    <x v="2"/>
    <x v="1"/>
    <x v="29"/>
    <n v="113500"/>
  </r>
  <r>
    <x v="2"/>
    <x v="2"/>
    <x v="1"/>
    <x v="30"/>
    <n v="147250"/>
  </r>
  <r>
    <x v="3"/>
    <x v="2"/>
    <x v="1"/>
    <x v="31"/>
    <n v="79750"/>
  </r>
  <r>
    <x v="6"/>
    <x v="2"/>
    <x v="1"/>
    <x v="32"/>
    <n v="181000"/>
  </r>
  <r>
    <x v="5"/>
    <x v="2"/>
    <x v="1"/>
    <x v="33"/>
    <n v="46000"/>
  </r>
  <r>
    <x v="0"/>
    <x v="2"/>
    <x v="2"/>
    <x v="34"/>
    <n v="57250"/>
  </r>
  <r>
    <x v="1"/>
    <x v="2"/>
    <x v="2"/>
    <x v="1"/>
    <n v="192250"/>
  </r>
  <r>
    <x v="2"/>
    <x v="2"/>
    <x v="2"/>
    <x v="2"/>
    <n v="226000"/>
  </r>
  <r>
    <x v="3"/>
    <x v="2"/>
    <x v="2"/>
    <x v="3"/>
    <n v="158500"/>
  </r>
  <r>
    <x v="6"/>
    <x v="2"/>
    <x v="2"/>
    <x v="35"/>
    <n v="23500"/>
  </r>
  <r>
    <x v="4"/>
    <x v="2"/>
    <x v="2"/>
    <x v="36"/>
    <n v="91000"/>
  </r>
  <r>
    <x v="5"/>
    <x v="2"/>
    <x v="2"/>
    <x v="37"/>
    <n v="124750"/>
  </r>
  <r>
    <x v="0"/>
    <x v="3"/>
    <x v="0"/>
    <x v="38"/>
    <n v="183250"/>
  </r>
  <r>
    <x v="1"/>
    <x v="3"/>
    <x v="0"/>
    <x v="39"/>
    <n v="82000"/>
  </r>
  <r>
    <x v="2"/>
    <x v="3"/>
    <x v="0"/>
    <x v="40"/>
    <n v="115750"/>
  </r>
  <r>
    <x v="3"/>
    <x v="3"/>
    <x v="0"/>
    <x v="41"/>
    <n v="48250"/>
  </r>
  <r>
    <x v="6"/>
    <x v="3"/>
    <x v="0"/>
    <x v="42"/>
    <n v="149500"/>
  </r>
  <r>
    <x v="4"/>
    <x v="3"/>
    <x v="0"/>
    <x v="43"/>
    <n v="217000"/>
  </r>
  <r>
    <x v="5"/>
    <x v="3"/>
    <x v="0"/>
    <x v="44"/>
    <n v="14500"/>
  </r>
  <r>
    <x v="0"/>
    <x v="3"/>
    <x v="1"/>
    <x v="45"/>
    <n v="25750"/>
  </r>
  <r>
    <x v="1"/>
    <x v="3"/>
    <x v="1"/>
    <x v="46"/>
    <n v="160750"/>
  </r>
  <r>
    <x v="2"/>
    <x v="3"/>
    <x v="1"/>
    <x v="47"/>
    <n v="194500"/>
  </r>
  <r>
    <x v="3"/>
    <x v="3"/>
    <x v="1"/>
    <x v="48"/>
    <n v="127000"/>
  </r>
  <r>
    <x v="6"/>
    <x v="3"/>
    <x v="1"/>
    <x v="49"/>
    <n v="228250"/>
  </r>
  <r>
    <x v="4"/>
    <x v="3"/>
    <x v="1"/>
    <x v="50"/>
    <n v="59500"/>
  </r>
  <r>
    <x v="5"/>
    <x v="3"/>
    <x v="1"/>
    <x v="51"/>
    <n v="93250"/>
  </r>
  <r>
    <x v="0"/>
    <x v="3"/>
    <x v="2"/>
    <x v="52"/>
    <n v="104500"/>
  </r>
  <r>
    <x v="2"/>
    <x v="3"/>
    <x v="2"/>
    <x v="53"/>
    <n v="37000"/>
  </r>
  <r>
    <x v="3"/>
    <x v="3"/>
    <x v="2"/>
    <x v="54"/>
    <n v="205750"/>
  </r>
  <r>
    <x v="6"/>
    <x v="3"/>
    <x v="2"/>
    <x v="55"/>
    <n v="70750"/>
  </r>
  <r>
    <x v="4"/>
    <x v="3"/>
    <x v="2"/>
    <x v="56"/>
    <n v="138250"/>
  </r>
  <r>
    <x v="5"/>
    <x v="3"/>
    <x v="2"/>
    <x v="57"/>
    <n v="172000"/>
  </r>
  <r>
    <x v="0"/>
    <x v="4"/>
    <x v="0"/>
    <x v="58"/>
    <n v="88750"/>
  </r>
  <r>
    <x v="1"/>
    <x v="4"/>
    <x v="0"/>
    <x v="59"/>
    <n v="223750"/>
  </r>
  <r>
    <x v="2"/>
    <x v="4"/>
    <x v="0"/>
    <x v="60"/>
    <n v="21250"/>
  </r>
  <r>
    <x v="3"/>
    <x v="4"/>
    <x v="0"/>
    <x v="61"/>
    <n v="190000"/>
  </r>
  <r>
    <x v="6"/>
    <x v="4"/>
    <x v="0"/>
    <x v="62"/>
    <n v="55000"/>
  </r>
  <r>
    <x v="4"/>
    <x v="4"/>
    <x v="0"/>
    <x v="63"/>
    <n v="122500"/>
  </r>
  <r>
    <x v="5"/>
    <x v="4"/>
    <x v="0"/>
    <x v="64"/>
    <n v="156250"/>
  </r>
  <r>
    <x v="0"/>
    <x v="4"/>
    <x v="1"/>
    <x v="65"/>
    <n v="167500"/>
  </r>
  <r>
    <x v="1"/>
    <x v="4"/>
    <x v="1"/>
    <x v="66"/>
    <n v="66250"/>
  </r>
  <r>
    <x v="2"/>
    <x v="4"/>
    <x v="1"/>
    <x v="67"/>
    <n v="100000"/>
  </r>
  <r>
    <x v="3"/>
    <x v="4"/>
    <x v="1"/>
    <x v="68"/>
    <n v="32500"/>
  </r>
  <r>
    <x v="6"/>
    <x v="4"/>
    <x v="1"/>
    <x v="69"/>
    <n v="133750"/>
  </r>
  <r>
    <x v="4"/>
    <x v="4"/>
    <x v="1"/>
    <x v="70"/>
    <n v="201250"/>
  </r>
  <r>
    <x v="5"/>
    <x v="4"/>
    <x v="1"/>
    <x v="71"/>
    <n v="235000"/>
  </r>
  <r>
    <x v="1"/>
    <x v="4"/>
    <x v="2"/>
    <x v="72"/>
    <n v="145000"/>
  </r>
  <r>
    <x v="2"/>
    <x v="4"/>
    <x v="2"/>
    <x v="73"/>
    <n v="178750"/>
  </r>
  <r>
    <x v="3"/>
    <x v="4"/>
    <x v="2"/>
    <x v="74"/>
    <n v="111250"/>
  </r>
  <r>
    <x v="6"/>
    <x v="4"/>
    <x v="2"/>
    <x v="75"/>
    <n v="212500"/>
  </r>
  <r>
    <x v="4"/>
    <x v="4"/>
    <x v="2"/>
    <x v="76"/>
    <n v="43750"/>
  </r>
  <r>
    <x v="5"/>
    <x v="4"/>
    <x v="2"/>
    <x v="77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6679BC-34F2-4444-95A3-ADD5F2E02F62}" name="Draaitabel3" cacheId="23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compact="0" outline="1" outlineData="1" compactData="0" multipleFieldFilters="0" chartFormat="4" rowHeaderCaption="" colHeaderCaption="">
  <location ref="L17:O31" firstHeaderRow="1" firstDataRow="2" firstDataCol="2"/>
  <pivotFields count="6">
    <pivotField axis="axisRow" compact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4">
        <item h="1" x="0"/>
        <item h="1" x="1"/>
        <item x="2"/>
        <item t="default"/>
      </items>
    </pivotField>
    <pivotField compact="0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showAll="0"/>
    <pivotField compact="0" showAll="0">
      <items count="5">
        <item x="0"/>
        <item x="1"/>
        <item x="2"/>
        <item x="3"/>
        <item t="default"/>
      </items>
    </pivotField>
  </pivotFields>
  <rowFields count="2">
    <field x="0"/>
    <field x="1"/>
  </rowFields>
  <rowItems count="13">
    <i>
      <x v="2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2">
    <i>
      <x v="2"/>
    </i>
    <i t="grand">
      <x/>
    </i>
  </colItems>
  <dataFields count="1">
    <dataField name="Som van Omzet" fld="4" baseField="0" baseItem="0"/>
  </dataFields>
  <formats count="16">
    <format dxfId="46">
      <pivotArea field="0" type="button" dataOnly="0" labelOnly="1" outline="0" axis="axisRow" fieldPosition="0"/>
    </format>
    <format dxfId="45">
      <pivotArea field="1" type="button" dataOnly="0" labelOnly="1" outline="0" axis="axisRow" fieldPosition="1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field="2" type="button" dataOnly="0" labelOnly="1" outline="0" axis="axisCol" fieldPosition="0"/>
    </format>
    <format dxfId="39">
      <pivotArea type="topRight" dataOnly="0" labelOnly="1" outline="0" fieldPosition="0"/>
    </format>
    <format dxfId="38">
      <pivotArea field="0" type="button" dataOnly="0" labelOnly="1" outline="0" axis="axisRow" fieldPosition="0"/>
    </format>
    <format dxfId="37">
      <pivotArea field="1" type="button" dataOnly="0" labelOnly="1" outline="0" axis="axisRow" fieldPosition="1"/>
    </format>
    <format dxfId="36">
      <pivotArea dataOnly="0" labelOnly="1" outline="0" fieldPosition="0">
        <references count="1">
          <reference field="0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32">
      <pivotArea dataOnly="0" labelOnly="1" outline="0" fieldPosition="0">
        <references count="1">
          <reference field="2" count="0"/>
        </references>
      </pivotArea>
    </format>
    <format dxfId="31">
      <pivotArea dataOnly="0" labelOnly="1" grandCol="1" outline="0" fieldPosition="0"/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C3D76C-58FC-4891-81CF-CB844A6A9EA0}" name="Draaitabel1" cacheId="2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 chartFormat="19">
  <location ref="G17:J31" firstHeaderRow="1" firstDataRow="2" firstDataCol="2" rowPageCount="1" colPageCount="1"/>
  <pivotFields count="6">
    <pivotField axis="axisRow" compact="0" outline="0" subtotalTop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h="1" x="0"/>
        <item h="1" x="1"/>
        <item x="2"/>
        <item t="default"/>
      </items>
    </pivotField>
    <pivotField axis="axisPage" compact="0" numFmtId="165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1"/>
  </rowFields>
  <rowItems count="13">
    <i>
      <x v="2"/>
      <x/>
    </i>
    <i r="1">
      <x v="1"/>
    </i>
    <i r="1">
      <x v="2"/>
    </i>
    <i r="1">
      <x v="3"/>
    </i>
    <i r="1">
      <x v="4"/>
    </i>
    <i t="default">
      <x v="2"/>
    </i>
    <i>
      <x v="5"/>
      <x/>
    </i>
    <i r="1">
      <x v="1"/>
    </i>
    <i r="1">
      <x v="2"/>
    </i>
    <i r="1">
      <x v="3"/>
    </i>
    <i r="1">
      <x v="4"/>
    </i>
    <i t="default">
      <x v="5"/>
    </i>
    <i t="grand">
      <x/>
    </i>
  </rowItems>
  <colFields count="1">
    <field x="2"/>
  </colFields>
  <colItems count="2">
    <i>
      <x v="2"/>
    </i>
    <i t="grand">
      <x/>
    </i>
  </colItems>
  <pageFields count="1">
    <pageField fld="3" hier="-1"/>
  </pageFields>
  <dataFields count="1">
    <dataField name="Som van Omzet" fld="4" baseField="0" baseItem="0"/>
  </dataFields>
  <formats count="25">
    <format dxfId="71">
      <pivotArea type="all" dataOnly="0" outline="0" fieldPosition="0"/>
    </format>
    <format dxfId="70">
      <pivotArea outline="0" collapsedLevelsAreSubtotals="1" fieldPosition="0"/>
    </format>
    <format dxfId="69">
      <pivotArea dataOnly="0" labelOnly="1" outline="0" fieldPosition="0">
        <references count="1">
          <reference field="0" count="0"/>
        </references>
      </pivotArea>
    </format>
    <format dxfId="68">
      <pivotArea dataOnly="0" labelOnly="1" outline="0" fieldPosition="0">
        <references count="1">
          <reference field="0" count="0" defaultSubtotal="1"/>
        </references>
      </pivotArea>
    </format>
    <format dxfId="67">
      <pivotArea dataOnly="0" labelOnly="1" grandRow="1" outline="0" fieldPosition="0"/>
    </format>
    <format dxfId="6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5">
      <pivotArea dataOnly="0" labelOnly="1" outline="0" fieldPosition="0">
        <references count="2">
          <reference field="0" count="1" selected="0">
            <x v="4"/>
          </reference>
          <reference field="1" count="4">
            <x v="1"/>
            <x v="2"/>
            <x v="3"/>
            <x v="4"/>
          </reference>
        </references>
      </pivotArea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dataOnly="0" labelOnly="1" grandCol="1" outline="0" fieldPosition="0"/>
    </format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grandCol="1" outline="0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2" type="button" dataOnly="0" labelOnly="1" outline="0" axis="axisCol" fieldPosition="0"/>
    </format>
    <format dxfId="56">
      <pivotArea type="topRight" dataOnly="0" labelOnly="1" outline="0" fieldPosition="0"/>
    </format>
    <format dxfId="55">
      <pivotArea field="0" type="button" dataOnly="0" labelOnly="1" outline="0" axis="axisRow" fieldPosition="0"/>
    </format>
    <format dxfId="54">
      <pivotArea field="1" type="button" dataOnly="0" labelOnly="1" outline="0" axis="axisRow" fieldPosition="1"/>
    </format>
    <format dxfId="53">
      <pivotArea dataOnly="0" labelOnly="1" outline="0" fieldPosition="0">
        <references count="1">
          <reference field="0" count="0"/>
        </references>
      </pivotArea>
    </format>
    <format dxfId="52">
      <pivotArea dataOnly="0" labelOnly="1" outline="0" fieldPosition="0">
        <references count="1">
          <reference field="0" count="0" defaultSubtotal="1"/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labelOnly="1" grandCol="1" outline="0" fieldPosition="0"/>
    </format>
  </format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6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6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7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8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315FB4-10F9-4D8A-B6DC-13920DD90F9A}" name="Draaitabel1" cacheId="2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 chartFormat="20">
  <location ref="B5:E19" firstHeaderRow="1" firstDataRow="2" firstDataCol="2" rowPageCount="1" colPageCount="1"/>
  <pivotFields count="6">
    <pivotField axis="axisRow" compact="0" outline="0" subtotalTop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x="0"/>
        <item h="1" x="1"/>
        <item h="1" x="2"/>
        <item t="default"/>
      </items>
    </pivotField>
    <pivotField axis="axisPage" compact="0" numFmtId="165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1"/>
  </rowFields>
  <rowItems count="13">
    <i>
      <x v="2"/>
      <x/>
    </i>
    <i r="1">
      <x v="1"/>
    </i>
    <i r="1">
      <x v="2"/>
    </i>
    <i r="1">
      <x v="3"/>
    </i>
    <i r="1">
      <x v="4"/>
    </i>
    <i t="default">
      <x v="2"/>
    </i>
    <i>
      <x v="5"/>
      <x/>
    </i>
    <i r="1">
      <x v="1"/>
    </i>
    <i r="1">
      <x v="2"/>
    </i>
    <i r="1">
      <x v="3"/>
    </i>
    <i r="1">
      <x v="4"/>
    </i>
    <i t="default">
      <x v="5"/>
    </i>
    <i t="grand">
      <x/>
    </i>
  </rowItems>
  <colFields count="1">
    <field x="2"/>
  </colFields>
  <colItems count="2">
    <i>
      <x/>
    </i>
    <i t="grand">
      <x/>
    </i>
  </colItems>
  <pageFields count="1">
    <pageField fld="3" hier="-1"/>
  </pageFields>
  <dataFields count="1">
    <dataField name="Som van Omzet" fld="4" baseField="0" baseItem="0"/>
  </dataFields>
  <formats count="23"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dataOnly="0" labelOnly="1" outline="0" fieldPosition="0">
        <references count="1">
          <reference field="0" count="0" defaultSubtotal="1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6">
      <pivotArea dataOnly="0" labelOnly="1" outline="0" fieldPosition="0">
        <references count="2">
          <reference field="0" count="1" selected="0">
            <x v="4"/>
          </reference>
          <reference field="1" count="4">
            <x v="1"/>
            <x v="2"/>
            <x v="3"/>
            <x v="4"/>
          </reference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0" count="0" defaultSubtotal="1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chartFormats count="5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6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8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9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E20079-F436-4AA4-9EBC-FF1E8DC67843}" name="Tabel3" displayName="Tabel3" ref="A14:E113" totalsRowShown="0" headerRowDxfId="30" dataDxfId="29" tableBorderDxfId="28">
  <autoFilter ref="A14:E113" xr:uid="{00000000-0009-0000-0100-000001000000}"/>
  <tableColumns count="5">
    <tableColumn id="1" xr3:uid="{BCF5DA6C-483A-4944-AF7E-CF0DB2DF859E}" name="Verkoper" dataDxfId="27"/>
    <tableColumn id="2" xr3:uid="{07F74A60-7130-4C78-B2EB-D2E6C8EDDE5F}" name="Regio" dataDxfId="26"/>
    <tableColumn id="3" xr3:uid="{C1D41E5B-3862-4A3C-9A3E-3493AC21FFC9}" name="Groep" dataDxfId="25"/>
    <tableColumn id="4" xr3:uid="{8F930C91-45C3-42AD-9B29-230C93306649}" name="Datum" dataDxfId="24"/>
    <tableColumn id="5" xr3:uid="{AF01CCE8-060A-4B8E-BD44-5F01346E282B}" name="Omzet" dataDxfId="23" dataCellStyle="Valuta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92B43-2C6A-49EC-868D-02CE46BE14B7}">
  <sheetPr codeName="Blad17"/>
  <dimension ref="A1:R113"/>
  <sheetViews>
    <sheetView showGridLines="0" tabSelected="1" zoomScaleNormal="100" zoomScaleSheetLayoutView="90" workbookViewId="0">
      <selection activeCell="S1" sqref="S1"/>
    </sheetView>
  </sheetViews>
  <sheetFormatPr defaultColWidth="8.77734375" defaultRowHeight="14.4" x14ac:dyDescent="0.3"/>
  <cols>
    <col min="1" max="2" width="11" style="2" bestFit="1" customWidth="1"/>
    <col min="3" max="3" width="8.21875" style="2" customWidth="1"/>
    <col min="4" max="4" width="11.5546875" style="2" bestFit="1" customWidth="1"/>
    <col min="5" max="5" width="14.21875" style="35" bestFit="1" customWidth="1"/>
    <col min="6" max="6" width="8.77734375" style="2"/>
    <col min="7" max="7" width="12.77734375" style="2" customWidth="1"/>
    <col min="8" max="8" width="10.44140625" style="2" customWidth="1"/>
    <col min="9" max="9" width="8.77734375" style="2" customWidth="1"/>
    <col min="10" max="10" width="10" style="2" customWidth="1"/>
    <col min="11" max="11" width="8.21875" style="2" customWidth="1"/>
    <col min="12" max="12" width="14.77734375" style="2" customWidth="1"/>
    <col min="13" max="13" width="10.5546875" style="2" customWidth="1"/>
    <col min="14" max="14" width="8.77734375" style="2" customWidth="1"/>
    <col min="15" max="17" width="10" style="2" customWidth="1"/>
    <col min="18" max="18" width="6" style="2" customWidth="1"/>
    <col min="19" max="19" width="12.21875" style="2" customWidth="1"/>
    <col min="20" max="20" width="7" style="2" customWidth="1"/>
    <col min="21" max="21" width="16.44140625" style="2" customWidth="1"/>
    <col min="22" max="22" width="9.5546875" style="2" customWidth="1"/>
    <col min="23" max="23" width="7" style="2" customWidth="1"/>
    <col min="24" max="24" width="13.77734375" style="2" bestFit="1" customWidth="1"/>
    <col min="25" max="25" width="8.5546875" style="2" customWidth="1"/>
    <col min="26" max="26" width="7" style="2" customWidth="1"/>
    <col min="27" max="27" width="12.5546875" style="2" bestFit="1" customWidth="1"/>
    <col min="28" max="28" width="8.21875" style="2" customWidth="1"/>
    <col min="29" max="29" width="7" style="2" customWidth="1"/>
    <col min="30" max="30" width="12.21875" style="2" bestFit="1" customWidth="1"/>
    <col min="31" max="31" width="10" style="2" bestFit="1" customWidth="1"/>
    <col min="32" max="16384" width="8.77734375" style="2"/>
  </cols>
  <sheetData>
    <row r="1" spans="1:18" s="1" customFormat="1" ht="50.25" customHeight="1" thickBot="1" x14ac:dyDescent="0.3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1" customFormat="1" ht="30" customHeight="1" thickTop="1" x14ac:dyDescent="0.3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8" customFormat="1" ht="21" x14ac:dyDescent="0.3">
      <c r="A3" s="6" t="s">
        <v>21</v>
      </c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customFormat="1" ht="15.6" x14ac:dyDescent="0.3">
      <c r="A4" s="12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8" customFormat="1" ht="15" customHeight="1" x14ac:dyDescent="0.3">
      <c r="A5" s="14" t="s">
        <v>23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7"/>
      <c r="M5" s="10"/>
      <c r="N5" s="10"/>
      <c r="O5" s="10"/>
      <c r="P5" s="10"/>
      <c r="Q5" s="10"/>
      <c r="R5" s="10"/>
    </row>
    <row r="6" spans="1:18" s="8" customFormat="1" ht="15" customHeight="1" x14ac:dyDescent="0.3">
      <c r="A6" s="18" t="s">
        <v>24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7"/>
      <c r="M6" s="10"/>
      <c r="N6" s="10"/>
      <c r="O6" s="10"/>
      <c r="P6" s="10"/>
      <c r="Q6" s="10"/>
      <c r="R6" s="10"/>
    </row>
    <row r="7" spans="1:18" s="8" customFormat="1" ht="15" customHeight="1" x14ac:dyDescent="0.3">
      <c r="A7" s="18" t="s">
        <v>25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7"/>
      <c r="M7" s="10"/>
      <c r="N7" s="10"/>
      <c r="O7" s="10"/>
      <c r="P7" s="10"/>
      <c r="Q7" s="10"/>
      <c r="R7" s="10"/>
    </row>
    <row r="8" spans="1:18" s="8" customFormat="1" ht="15" customHeight="1" x14ac:dyDescent="0.3">
      <c r="A8" s="19" t="s">
        <v>26</v>
      </c>
      <c r="B8" s="15"/>
      <c r="C8" s="16"/>
      <c r="D8" s="15"/>
      <c r="E8" s="15"/>
      <c r="F8" s="15"/>
      <c r="G8" s="15"/>
      <c r="H8" s="15"/>
      <c r="I8" s="15"/>
      <c r="J8" s="15"/>
      <c r="K8" s="15"/>
      <c r="L8" s="17"/>
      <c r="M8" s="10"/>
      <c r="N8" s="10"/>
      <c r="O8" s="10"/>
      <c r="P8" s="10"/>
      <c r="Q8" s="10"/>
      <c r="R8" s="10"/>
    </row>
    <row r="9" spans="1:18" s="8" customFormat="1" ht="15" customHeight="1" x14ac:dyDescent="0.3">
      <c r="A9" s="18" t="s">
        <v>27</v>
      </c>
      <c r="B9" s="15"/>
      <c r="C9" s="16"/>
      <c r="D9" s="15"/>
      <c r="E9" s="15"/>
      <c r="F9" s="15"/>
      <c r="G9" s="15"/>
      <c r="H9" s="15"/>
      <c r="I9" s="15"/>
      <c r="J9" s="15"/>
      <c r="K9" s="15"/>
      <c r="L9" s="17"/>
      <c r="M9" s="10"/>
      <c r="N9" s="10"/>
      <c r="O9" s="10"/>
      <c r="P9" s="10"/>
      <c r="Q9" s="10"/>
      <c r="R9" s="10"/>
    </row>
    <row r="10" spans="1:18" s="8" customFormat="1" ht="15" customHeight="1" x14ac:dyDescent="0.3">
      <c r="A10" s="18" t="s">
        <v>28</v>
      </c>
      <c r="B10" s="15"/>
      <c r="C10" s="16"/>
      <c r="D10" s="15"/>
      <c r="E10" s="15"/>
      <c r="F10" s="15"/>
      <c r="G10" s="15"/>
      <c r="H10" s="15"/>
      <c r="I10" s="15"/>
      <c r="J10" s="15"/>
      <c r="K10" s="15"/>
      <c r="L10" s="17"/>
      <c r="M10" s="10"/>
      <c r="N10" s="10"/>
      <c r="O10" s="10"/>
      <c r="P10" s="10"/>
      <c r="Q10" s="10"/>
      <c r="R10" s="10"/>
    </row>
    <row r="11" spans="1:18" s="8" customFormat="1" ht="15" customHeight="1" x14ac:dyDescent="0.3">
      <c r="A11" s="18" t="s">
        <v>29</v>
      </c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7"/>
      <c r="M11" s="10"/>
      <c r="N11" s="10"/>
      <c r="O11" s="10"/>
      <c r="P11" s="10"/>
      <c r="Q11" s="10"/>
      <c r="R11" s="10"/>
    </row>
    <row r="12" spans="1:18" s="8" customFormat="1" ht="15" customHeight="1" x14ac:dyDescent="0.3">
      <c r="A12" s="19" t="s">
        <v>30</v>
      </c>
      <c r="B12" s="15"/>
      <c r="C12" s="16"/>
      <c r="D12" s="15"/>
      <c r="E12" s="15"/>
      <c r="F12" s="15"/>
      <c r="G12" s="15"/>
      <c r="H12" s="15"/>
      <c r="I12" s="15"/>
      <c r="J12" s="15"/>
      <c r="K12" s="15"/>
      <c r="L12" s="17"/>
      <c r="M12" s="10"/>
      <c r="N12" s="10"/>
      <c r="O12" s="10"/>
      <c r="P12" s="10"/>
      <c r="Q12" s="10"/>
      <c r="R12" s="10"/>
    </row>
    <row r="13" spans="1:18" s="8" customFormat="1" ht="15" customHeight="1" x14ac:dyDescent="0.3">
      <c r="A13" s="19"/>
      <c r="B13" s="15"/>
      <c r="C13" s="16"/>
      <c r="D13" s="15"/>
      <c r="E13" s="15"/>
      <c r="F13" s="15"/>
      <c r="G13" s="15"/>
      <c r="H13" s="15"/>
      <c r="I13" s="15"/>
      <c r="J13" s="15"/>
      <c r="K13" s="15"/>
      <c r="L13" s="17"/>
      <c r="M13" s="10"/>
      <c r="N13" s="10"/>
      <c r="O13" s="10"/>
      <c r="P13" s="10"/>
      <c r="Q13" s="10"/>
      <c r="R13" s="10"/>
    </row>
    <row r="14" spans="1:18" ht="15" customHeight="1" thickBot="1" x14ac:dyDescent="0.35">
      <c r="A14" s="20" t="s">
        <v>8</v>
      </c>
      <c r="B14" s="21" t="s">
        <v>1</v>
      </c>
      <c r="C14" s="21" t="s">
        <v>7</v>
      </c>
      <c r="D14" s="21" t="s">
        <v>5</v>
      </c>
      <c r="E14" s="22" t="s">
        <v>31</v>
      </c>
      <c r="G14" s="38" t="s">
        <v>32</v>
      </c>
      <c r="H14" s="38"/>
      <c r="I14" s="38"/>
      <c r="J14" s="38"/>
      <c r="K14" s="38"/>
      <c r="L14" s="38"/>
      <c r="M14" s="38"/>
      <c r="N14" s="38"/>
      <c r="O14" s="38"/>
    </row>
    <row r="15" spans="1:18" ht="15.6" x14ac:dyDescent="0.3">
      <c r="A15" s="23" t="s">
        <v>33</v>
      </c>
      <c r="B15" s="24" t="s">
        <v>11</v>
      </c>
      <c r="C15" s="24" t="s">
        <v>9</v>
      </c>
      <c r="D15" s="25">
        <v>40994</v>
      </c>
      <c r="E15" s="26">
        <v>41500</v>
      </c>
      <c r="G15" s="3" t="s">
        <v>5</v>
      </c>
      <c r="H15" s="3" t="s">
        <v>3</v>
      </c>
      <c r="I15" s="3"/>
      <c r="J15" s="3"/>
      <c r="K15" s="3"/>
      <c r="L15" s="4"/>
      <c r="M15" s="4"/>
      <c r="N15" s="3"/>
      <c r="O15" s="3"/>
      <c r="R15" s="9" t="s">
        <v>34</v>
      </c>
    </row>
    <row r="16" spans="1:18" ht="15" customHeight="1" x14ac:dyDescent="0.3">
      <c r="A16" s="27" t="s">
        <v>35</v>
      </c>
      <c r="B16" s="28" t="s">
        <v>11</v>
      </c>
      <c r="C16" s="28" t="s">
        <v>9</v>
      </c>
      <c r="D16" s="29">
        <v>41463</v>
      </c>
      <c r="E16" s="30">
        <v>176500</v>
      </c>
      <c r="G16" s="3" t="s">
        <v>36</v>
      </c>
      <c r="H16" s="3"/>
      <c r="I16" s="3"/>
      <c r="J16" s="3"/>
      <c r="K16" s="3"/>
      <c r="L16" s="3" t="s">
        <v>37</v>
      </c>
      <c r="M16" s="3"/>
      <c r="N16" s="3"/>
      <c r="O16" s="3"/>
      <c r="R16" s="9" t="s">
        <v>38</v>
      </c>
    </row>
    <row r="17" spans="1:17" ht="15.6" x14ac:dyDescent="0.3">
      <c r="A17" s="31" t="s">
        <v>10</v>
      </c>
      <c r="B17" s="32" t="s">
        <v>11</v>
      </c>
      <c r="C17" s="32" t="s">
        <v>9</v>
      </c>
      <c r="D17" s="33">
        <v>41568</v>
      </c>
      <c r="E17" s="34">
        <v>210250</v>
      </c>
      <c r="G17" s="3" t="s">
        <v>6</v>
      </c>
      <c r="H17" s="3"/>
      <c r="I17" s="3" t="s">
        <v>7</v>
      </c>
      <c r="J17" s="3"/>
      <c r="K17" s="4"/>
      <c r="L17" s="4" t="s">
        <v>6</v>
      </c>
      <c r="M17" s="4"/>
      <c r="N17" s="4" t="s">
        <v>7</v>
      </c>
      <c r="O17" s="4"/>
      <c r="P17"/>
      <c r="Q17"/>
    </row>
    <row r="18" spans="1:17" ht="15.6" x14ac:dyDescent="0.3">
      <c r="A18" s="27" t="s">
        <v>39</v>
      </c>
      <c r="B18" s="28" t="s">
        <v>11</v>
      </c>
      <c r="C18" s="28" t="s">
        <v>9</v>
      </c>
      <c r="D18" s="29">
        <v>41358</v>
      </c>
      <c r="E18" s="30">
        <v>142750</v>
      </c>
      <c r="G18" s="3" t="s">
        <v>8</v>
      </c>
      <c r="H18" s="3" t="s">
        <v>1</v>
      </c>
      <c r="I18" s="5" t="s">
        <v>40</v>
      </c>
      <c r="J18" s="5" t="s">
        <v>2</v>
      </c>
      <c r="K18" s="13"/>
      <c r="L18" s="13" t="s">
        <v>8</v>
      </c>
      <c r="M18" s="13" t="s">
        <v>1</v>
      </c>
      <c r="N18" s="13" t="s">
        <v>40</v>
      </c>
      <c r="O18" s="4" t="s">
        <v>2</v>
      </c>
      <c r="P18"/>
      <c r="Q18"/>
    </row>
    <row r="19" spans="1:17" ht="15.6" x14ac:dyDescent="0.3">
      <c r="A19" s="31" t="s">
        <v>17</v>
      </c>
      <c r="B19" s="32" t="s">
        <v>11</v>
      </c>
      <c r="C19" s="32" t="s">
        <v>9</v>
      </c>
      <c r="D19" s="33">
        <v>41099</v>
      </c>
      <c r="E19" s="34">
        <v>75250</v>
      </c>
      <c r="G19" s="3" t="s">
        <v>10</v>
      </c>
      <c r="H19" s="3" t="s">
        <v>11</v>
      </c>
      <c r="I19" s="3">
        <v>131500</v>
      </c>
      <c r="J19" s="3">
        <v>131500</v>
      </c>
      <c r="K19" s="4"/>
      <c r="L19" s="4" t="s">
        <v>10</v>
      </c>
      <c r="M19" s="4"/>
      <c r="N19" s="4">
        <v>657500</v>
      </c>
      <c r="O19" s="4">
        <v>657500</v>
      </c>
      <c r="P19"/>
      <c r="Q19"/>
    </row>
    <row r="20" spans="1:17" ht="15.6" x14ac:dyDescent="0.3">
      <c r="A20" s="27" t="s">
        <v>41</v>
      </c>
      <c r="B20" s="28" t="s">
        <v>11</v>
      </c>
      <c r="C20" s="28" t="s">
        <v>9</v>
      </c>
      <c r="D20" s="29">
        <v>41204</v>
      </c>
      <c r="E20" s="30">
        <v>109000</v>
      </c>
      <c r="G20" s="3"/>
      <c r="H20" s="3" t="s">
        <v>12</v>
      </c>
      <c r="I20" s="3">
        <v>84250</v>
      </c>
      <c r="J20" s="3">
        <v>84250</v>
      </c>
      <c r="K20" s="4"/>
      <c r="L20" s="4"/>
      <c r="M20" s="4" t="s">
        <v>11</v>
      </c>
      <c r="N20" s="4">
        <v>131500</v>
      </c>
      <c r="O20" s="4">
        <v>131500</v>
      </c>
      <c r="P20"/>
      <c r="Q20"/>
    </row>
    <row r="21" spans="1:17" ht="15.6" x14ac:dyDescent="0.3">
      <c r="A21" s="31" t="s">
        <v>33</v>
      </c>
      <c r="B21" s="32" t="s">
        <v>11</v>
      </c>
      <c r="C21" s="32" t="s">
        <v>42</v>
      </c>
      <c r="D21" s="33">
        <v>41239</v>
      </c>
      <c r="E21" s="34">
        <v>120250</v>
      </c>
      <c r="G21" s="3"/>
      <c r="H21" s="3" t="s">
        <v>13</v>
      </c>
      <c r="I21" s="3">
        <v>226000</v>
      </c>
      <c r="J21" s="3">
        <v>226000</v>
      </c>
      <c r="K21" s="4"/>
      <c r="L21" s="4"/>
      <c r="M21" s="4" t="s">
        <v>12</v>
      </c>
      <c r="N21" s="4">
        <v>84250</v>
      </c>
      <c r="O21" s="4">
        <v>84250</v>
      </c>
      <c r="P21"/>
      <c r="Q21"/>
    </row>
    <row r="22" spans="1:17" ht="15.6" x14ac:dyDescent="0.3">
      <c r="A22" s="27" t="s">
        <v>35</v>
      </c>
      <c r="B22" s="28" t="s">
        <v>11</v>
      </c>
      <c r="C22" s="28" t="s">
        <v>42</v>
      </c>
      <c r="D22" s="29">
        <v>40924</v>
      </c>
      <c r="E22" s="30">
        <v>19000</v>
      </c>
      <c r="G22" s="3"/>
      <c r="H22" s="3" t="s">
        <v>14</v>
      </c>
      <c r="I22" s="3">
        <v>37000</v>
      </c>
      <c r="J22" s="3">
        <v>37000</v>
      </c>
      <c r="K22" s="4"/>
      <c r="L22" s="4"/>
      <c r="M22" s="4" t="s">
        <v>13</v>
      </c>
      <c r="N22" s="4">
        <v>226000</v>
      </c>
      <c r="O22" s="4">
        <v>226000</v>
      </c>
      <c r="P22"/>
      <c r="Q22"/>
    </row>
    <row r="23" spans="1:17" ht="15.6" x14ac:dyDescent="0.3">
      <c r="A23" s="31" t="s">
        <v>10</v>
      </c>
      <c r="B23" s="32" t="s">
        <v>11</v>
      </c>
      <c r="C23" s="32" t="s">
        <v>42</v>
      </c>
      <c r="D23" s="33">
        <v>41029</v>
      </c>
      <c r="E23" s="34">
        <v>52750</v>
      </c>
      <c r="G23" s="3"/>
      <c r="H23" s="3" t="s">
        <v>15</v>
      </c>
      <c r="I23" s="3">
        <v>178750</v>
      </c>
      <c r="J23" s="3">
        <v>178750</v>
      </c>
      <c r="K23" s="4"/>
      <c r="L23" s="4"/>
      <c r="M23" s="4" t="s">
        <v>14</v>
      </c>
      <c r="N23" s="4">
        <v>37000</v>
      </c>
      <c r="O23" s="4">
        <v>37000</v>
      </c>
      <c r="P23"/>
      <c r="Q23"/>
    </row>
    <row r="24" spans="1:17" ht="15.6" x14ac:dyDescent="0.3">
      <c r="A24" s="27" t="s">
        <v>39</v>
      </c>
      <c r="B24" s="28" t="s">
        <v>11</v>
      </c>
      <c r="C24" s="28" t="s">
        <v>42</v>
      </c>
      <c r="D24" s="29">
        <v>41463</v>
      </c>
      <c r="E24" s="30">
        <v>221500</v>
      </c>
      <c r="G24" s="3" t="s">
        <v>16</v>
      </c>
      <c r="H24" s="3"/>
      <c r="I24" s="3">
        <v>657500</v>
      </c>
      <c r="J24" s="3">
        <v>657500</v>
      </c>
      <c r="K24" s="4"/>
      <c r="L24" s="4"/>
      <c r="M24" s="4" t="s">
        <v>15</v>
      </c>
      <c r="N24" s="4">
        <v>178750</v>
      </c>
      <c r="O24" s="4">
        <v>178750</v>
      </c>
      <c r="P24"/>
      <c r="Q24"/>
    </row>
    <row r="25" spans="1:17" ht="15.6" x14ac:dyDescent="0.3">
      <c r="A25" s="31" t="s">
        <v>43</v>
      </c>
      <c r="B25" s="32" t="s">
        <v>11</v>
      </c>
      <c r="C25" s="32" t="s">
        <v>42</v>
      </c>
      <c r="D25" s="33">
        <v>41568</v>
      </c>
      <c r="E25" s="34">
        <v>86500</v>
      </c>
      <c r="G25" s="3" t="s">
        <v>17</v>
      </c>
      <c r="H25" s="3" t="s">
        <v>11</v>
      </c>
      <c r="I25" s="3">
        <v>232750</v>
      </c>
      <c r="J25" s="3">
        <v>232750</v>
      </c>
      <c r="K25" s="4"/>
      <c r="L25" s="4" t="s">
        <v>17</v>
      </c>
      <c r="M25" s="4"/>
      <c r="N25" s="4">
        <v>691250</v>
      </c>
      <c r="O25" s="4">
        <v>691250</v>
      </c>
      <c r="P25"/>
      <c r="Q25"/>
    </row>
    <row r="26" spans="1:17" ht="15.6" x14ac:dyDescent="0.3">
      <c r="A26" s="27" t="s">
        <v>17</v>
      </c>
      <c r="B26" s="28" t="s">
        <v>11</v>
      </c>
      <c r="C26" s="28" t="s">
        <v>42</v>
      </c>
      <c r="D26" s="29">
        <v>41358</v>
      </c>
      <c r="E26" s="30">
        <v>154000</v>
      </c>
      <c r="G26" s="3"/>
      <c r="H26" s="3" t="s">
        <v>12</v>
      </c>
      <c r="I26" s="3">
        <v>185500</v>
      </c>
      <c r="J26" s="3">
        <v>185500</v>
      </c>
      <c r="K26" s="4"/>
      <c r="L26" s="4"/>
      <c r="M26" s="4" t="s">
        <v>11</v>
      </c>
      <c r="N26" s="4">
        <v>232750</v>
      </c>
      <c r="O26" s="4">
        <v>232750</v>
      </c>
      <c r="P26"/>
      <c r="Q26"/>
    </row>
    <row r="27" spans="1:17" ht="15.6" x14ac:dyDescent="0.3">
      <c r="A27" s="31" t="s">
        <v>41</v>
      </c>
      <c r="B27" s="32" t="s">
        <v>11</v>
      </c>
      <c r="C27" s="32" t="s">
        <v>42</v>
      </c>
      <c r="D27" s="33">
        <v>41463</v>
      </c>
      <c r="E27" s="34">
        <v>187750</v>
      </c>
      <c r="G27" s="3"/>
      <c r="H27" s="3" t="s">
        <v>13</v>
      </c>
      <c r="I27" s="3">
        <v>91000</v>
      </c>
      <c r="J27" s="3">
        <v>91000</v>
      </c>
      <c r="K27" s="4"/>
      <c r="L27" s="4"/>
      <c r="M27" s="4" t="s">
        <v>12</v>
      </c>
      <c r="N27" s="4">
        <v>185500</v>
      </c>
      <c r="O27" s="4">
        <v>185500</v>
      </c>
      <c r="P27"/>
      <c r="Q27"/>
    </row>
    <row r="28" spans="1:17" ht="15.6" x14ac:dyDescent="0.3">
      <c r="A28" s="27" t="s">
        <v>33</v>
      </c>
      <c r="B28" s="28" t="s">
        <v>11</v>
      </c>
      <c r="C28" s="28" t="s">
        <v>40</v>
      </c>
      <c r="D28" s="33">
        <v>41568</v>
      </c>
      <c r="E28" s="30">
        <v>199000</v>
      </c>
      <c r="G28" s="3"/>
      <c r="H28" s="3" t="s">
        <v>14</v>
      </c>
      <c r="I28" s="3">
        <v>138250</v>
      </c>
      <c r="J28" s="3">
        <v>138250</v>
      </c>
      <c r="K28" s="4"/>
      <c r="L28" s="4"/>
      <c r="M28" s="4" t="s">
        <v>13</v>
      </c>
      <c r="N28" s="4">
        <v>91000</v>
      </c>
      <c r="O28" s="4">
        <v>91000</v>
      </c>
      <c r="P28"/>
      <c r="Q28"/>
    </row>
    <row r="29" spans="1:17" ht="15.6" x14ac:dyDescent="0.3">
      <c r="A29" s="31" t="s">
        <v>35</v>
      </c>
      <c r="B29" s="32" t="s">
        <v>11</v>
      </c>
      <c r="C29" s="32" t="s">
        <v>40</v>
      </c>
      <c r="D29" s="33">
        <v>41358</v>
      </c>
      <c r="E29" s="34">
        <v>97750</v>
      </c>
      <c r="G29" s="3"/>
      <c r="H29" s="3" t="s">
        <v>15</v>
      </c>
      <c r="I29" s="3">
        <v>43750</v>
      </c>
      <c r="J29" s="3">
        <v>43750</v>
      </c>
      <c r="K29" s="4"/>
      <c r="L29" s="4"/>
      <c r="M29" s="4" t="s">
        <v>14</v>
      </c>
      <c r="N29" s="4">
        <v>138250</v>
      </c>
      <c r="O29" s="4">
        <v>138250</v>
      </c>
      <c r="P29"/>
      <c r="Q29"/>
    </row>
    <row r="30" spans="1:17" ht="15.6" x14ac:dyDescent="0.3">
      <c r="A30" s="27" t="s">
        <v>10</v>
      </c>
      <c r="B30" s="28" t="s">
        <v>11</v>
      </c>
      <c r="C30" s="28" t="s">
        <v>40</v>
      </c>
      <c r="D30" s="29">
        <v>41274</v>
      </c>
      <c r="E30" s="30">
        <v>131500</v>
      </c>
      <c r="G30" s="3" t="s">
        <v>18</v>
      </c>
      <c r="H30" s="3"/>
      <c r="I30" s="3">
        <v>691250</v>
      </c>
      <c r="J30" s="3">
        <v>691250</v>
      </c>
      <c r="K30" s="4"/>
      <c r="L30" s="4"/>
      <c r="M30" s="4" t="s">
        <v>15</v>
      </c>
      <c r="N30" s="4">
        <v>43750</v>
      </c>
      <c r="O30" s="4">
        <v>43750</v>
      </c>
      <c r="P30"/>
      <c r="Q30"/>
    </row>
    <row r="31" spans="1:17" ht="15.6" x14ac:dyDescent="0.3">
      <c r="A31" s="31" t="s">
        <v>39</v>
      </c>
      <c r="B31" s="32" t="s">
        <v>11</v>
      </c>
      <c r="C31" s="32" t="s">
        <v>40</v>
      </c>
      <c r="D31" s="33">
        <v>41064</v>
      </c>
      <c r="E31" s="34">
        <v>64000</v>
      </c>
      <c r="G31" s="3" t="s">
        <v>2</v>
      </c>
      <c r="H31" s="3"/>
      <c r="I31" s="3">
        <v>1348750</v>
      </c>
      <c r="J31" s="3">
        <v>1348750</v>
      </c>
      <c r="K31" s="4"/>
      <c r="L31" s="4" t="s">
        <v>2</v>
      </c>
      <c r="M31" s="4"/>
      <c r="N31" s="4">
        <v>1348750</v>
      </c>
      <c r="O31" s="4">
        <v>1348750</v>
      </c>
      <c r="P31"/>
      <c r="Q31"/>
    </row>
    <row r="32" spans="1:17" ht="15" customHeight="1" x14ac:dyDescent="0.3">
      <c r="A32" s="27" t="s">
        <v>43</v>
      </c>
      <c r="B32" s="28" t="s">
        <v>11</v>
      </c>
      <c r="C32" s="28" t="s">
        <v>40</v>
      </c>
      <c r="D32" s="29">
        <v>41463</v>
      </c>
      <c r="E32" s="30">
        <v>165250</v>
      </c>
      <c r="L32"/>
      <c r="M32"/>
      <c r="N32"/>
      <c r="O32"/>
      <c r="P32"/>
      <c r="Q32"/>
    </row>
    <row r="33" spans="1:17" ht="15" customHeight="1" x14ac:dyDescent="0.3">
      <c r="A33" s="31" t="s">
        <v>17</v>
      </c>
      <c r="B33" s="32" t="s">
        <v>11</v>
      </c>
      <c r="C33" s="32" t="s">
        <v>40</v>
      </c>
      <c r="D33" s="33">
        <v>41568</v>
      </c>
      <c r="E33" s="34">
        <v>232750</v>
      </c>
      <c r="L33"/>
      <c r="M33"/>
      <c r="N33"/>
      <c r="O33"/>
      <c r="P33"/>
      <c r="Q33"/>
    </row>
    <row r="34" spans="1:17" ht="15" customHeight="1" x14ac:dyDescent="0.3">
      <c r="A34" s="27" t="s">
        <v>41</v>
      </c>
      <c r="B34" s="28" t="s">
        <v>11</v>
      </c>
      <c r="C34" s="28" t="s">
        <v>40</v>
      </c>
      <c r="D34" s="29">
        <v>41358</v>
      </c>
      <c r="E34" s="30">
        <v>30250</v>
      </c>
      <c r="L34"/>
      <c r="M34"/>
      <c r="N34"/>
      <c r="O34"/>
      <c r="P34"/>
      <c r="Q34"/>
    </row>
    <row r="35" spans="1:17" ht="15" customHeight="1" x14ac:dyDescent="0.3">
      <c r="A35" s="31" t="s">
        <v>33</v>
      </c>
      <c r="B35" s="32" t="s">
        <v>12</v>
      </c>
      <c r="C35" s="32" t="s">
        <v>9</v>
      </c>
      <c r="D35" s="33">
        <v>41463</v>
      </c>
      <c r="E35" s="34">
        <v>230500</v>
      </c>
      <c r="L35"/>
      <c r="M35"/>
      <c r="N35"/>
      <c r="O35"/>
      <c r="P35"/>
      <c r="Q35"/>
    </row>
    <row r="36" spans="1:17" ht="15" customHeight="1" x14ac:dyDescent="0.3">
      <c r="A36" s="27" t="s">
        <v>35</v>
      </c>
      <c r="B36" s="28" t="s">
        <v>12</v>
      </c>
      <c r="C36" s="28" t="s">
        <v>9</v>
      </c>
      <c r="D36" s="29">
        <v>41568</v>
      </c>
      <c r="E36" s="30">
        <v>129250</v>
      </c>
      <c r="L36"/>
      <c r="M36"/>
      <c r="N36"/>
      <c r="O36"/>
      <c r="P36"/>
      <c r="Q36"/>
    </row>
    <row r="37" spans="1:17" ht="15" customHeight="1" x14ac:dyDescent="0.3">
      <c r="A37" s="31" t="s">
        <v>10</v>
      </c>
      <c r="B37" s="32" t="s">
        <v>12</v>
      </c>
      <c r="C37" s="32" t="s">
        <v>9</v>
      </c>
      <c r="D37" s="33">
        <v>41358</v>
      </c>
      <c r="E37" s="34">
        <v>163000</v>
      </c>
      <c r="L37"/>
      <c r="M37"/>
      <c r="N37"/>
      <c r="O37"/>
      <c r="P37"/>
      <c r="Q37"/>
    </row>
    <row r="38" spans="1:17" ht="15" customHeight="1" x14ac:dyDescent="0.3">
      <c r="A38" s="27" t="s">
        <v>39</v>
      </c>
      <c r="B38" s="28" t="s">
        <v>12</v>
      </c>
      <c r="C38" s="28" t="s">
        <v>9</v>
      </c>
      <c r="D38" s="29">
        <v>41162</v>
      </c>
      <c r="E38" s="30">
        <v>95500</v>
      </c>
      <c r="L38"/>
      <c r="M38"/>
      <c r="N38"/>
      <c r="O38"/>
      <c r="P38"/>
      <c r="Q38"/>
    </row>
    <row r="39" spans="1:17" ht="15" customHeight="1" x14ac:dyDescent="0.3">
      <c r="A39" s="31" t="s">
        <v>43</v>
      </c>
      <c r="B39" s="32" t="s">
        <v>12</v>
      </c>
      <c r="C39" s="32" t="s">
        <v>9</v>
      </c>
      <c r="D39" s="33">
        <v>41163</v>
      </c>
      <c r="E39" s="34">
        <v>196750</v>
      </c>
      <c r="L39"/>
      <c r="M39"/>
      <c r="N39"/>
      <c r="O39"/>
      <c r="P39"/>
      <c r="Q39"/>
    </row>
    <row r="40" spans="1:17" ht="15" customHeight="1" x14ac:dyDescent="0.3">
      <c r="A40" s="27" t="s">
        <v>17</v>
      </c>
      <c r="B40" s="28" t="s">
        <v>12</v>
      </c>
      <c r="C40" s="28" t="s">
        <v>9</v>
      </c>
      <c r="D40" s="29">
        <v>40952</v>
      </c>
      <c r="E40" s="30">
        <v>28000</v>
      </c>
      <c r="L40"/>
      <c r="M40"/>
      <c r="N40"/>
      <c r="O40"/>
      <c r="P40"/>
      <c r="Q40"/>
    </row>
    <row r="41" spans="1:17" ht="15" customHeight="1" x14ac:dyDescent="0.3">
      <c r="A41" s="31" t="s">
        <v>41</v>
      </c>
      <c r="B41" s="32" t="s">
        <v>12</v>
      </c>
      <c r="C41" s="32" t="s">
        <v>9</v>
      </c>
      <c r="D41" s="33">
        <v>41057</v>
      </c>
      <c r="E41" s="34">
        <v>61750</v>
      </c>
      <c r="L41"/>
      <c r="M41"/>
      <c r="N41"/>
      <c r="O41"/>
      <c r="P41"/>
      <c r="Q41"/>
    </row>
    <row r="42" spans="1:17" ht="15" customHeight="1" x14ac:dyDescent="0.3">
      <c r="A42" s="27" t="s">
        <v>33</v>
      </c>
      <c r="B42" s="28" t="s">
        <v>12</v>
      </c>
      <c r="C42" s="28" t="s">
        <v>42</v>
      </c>
      <c r="D42" s="29">
        <v>41092</v>
      </c>
      <c r="E42" s="30">
        <v>73000</v>
      </c>
      <c r="L42"/>
      <c r="M42"/>
      <c r="N42"/>
      <c r="O42"/>
      <c r="P42"/>
      <c r="Q42"/>
    </row>
    <row r="43" spans="1:17" ht="15" customHeight="1" x14ac:dyDescent="0.3">
      <c r="A43" s="31" t="s">
        <v>35</v>
      </c>
      <c r="B43" s="32" t="s">
        <v>12</v>
      </c>
      <c r="C43" s="32" t="s">
        <v>42</v>
      </c>
      <c r="D43" s="33">
        <v>41442</v>
      </c>
      <c r="E43" s="34">
        <v>208000</v>
      </c>
      <c r="L43"/>
      <c r="M43"/>
      <c r="N43"/>
      <c r="O43"/>
      <c r="P43"/>
      <c r="Q43"/>
    </row>
    <row r="44" spans="1:17" ht="15" customHeight="1" x14ac:dyDescent="0.3">
      <c r="A44" s="27" t="s">
        <v>39</v>
      </c>
      <c r="B44" s="28" t="s">
        <v>12</v>
      </c>
      <c r="C44" s="28" t="s">
        <v>42</v>
      </c>
      <c r="D44" s="29">
        <v>41547</v>
      </c>
      <c r="E44" s="30">
        <v>174250</v>
      </c>
      <c r="L44"/>
      <c r="M44"/>
      <c r="N44"/>
      <c r="O44"/>
      <c r="P44"/>
      <c r="Q44"/>
    </row>
    <row r="45" spans="1:17" ht="15" customHeight="1" x14ac:dyDescent="0.3">
      <c r="A45" s="31" t="s">
        <v>43</v>
      </c>
      <c r="B45" s="32" t="s">
        <v>12</v>
      </c>
      <c r="C45" s="32" t="s">
        <v>42</v>
      </c>
      <c r="D45" s="33">
        <v>41288</v>
      </c>
      <c r="E45" s="34">
        <v>39250</v>
      </c>
      <c r="L45"/>
      <c r="M45"/>
      <c r="N45"/>
      <c r="O45"/>
      <c r="P45"/>
      <c r="Q45"/>
    </row>
    <row r="46" spans="1:17" ht="15" customHeight="1" x14ac:dyDescent="0.3">
      <c r="A46" s="27" t="s">
        <v>17</v>
      </c>
      <c r="B46" s="28" t="s">
        <v>12</v>
      </c>
      <c r="C46" s="28" t="s">
        <v>42</v>
      </c>
      <c r="D46" s="29">
        <v>41197</v>
      </c>
      <c r="E46" s="30">
        <v>106750</v>
      </c>
      <c r="L46"/>
      <c r="M46"/>
      <c r="N46"/>
      <c r="O46"/>
      <c r="P46"/>
    </row>
    <row r="47" spans="1:17" ht="15" customHeight="1" x14ac:dyDescent="0.3">
      <c r="A47" s="31" t="s">
        <v>41</v>
      </c>
      <c r="B47" s="32" t="s">
        <v>12</v>
      </c>
      <c r="C47" s="32" t="s">
        <v>42</v>
      </c>
      <c r="D47" s="33">
        <v>41442</v>
      </c>
      <c r="E47" s="34">
        <v>500000</v>
      </c>
      <c r="L47"/>
      <c r="M47"/>
      <c r="N47"/>
      <c r="O47"/>
      <c r="P47"/>
    </row>
    <row r="48" spans="1:17" ht="15" customHeight="1" x14ac:dyDescent="0.3">
      <c r="A48" s="27" t="s">
        <v>33</v>
      </c>
      <c r="B48" s="28" t="s">
        <v>12</v>
      </c>
      <c r="C48" s="28" t="s">
        <v>40</v>
      </c>
      <c r="D48" s="29">
        <v>41547</v>
      </c>
      <c r="E48" s="30">
        <v>151750</v>
      </c>
      <c r="L48"/>
      <c r="M48"/>
      <c r="N48"/>
      <c r="O48"/>
      <c r="P48"/>
    </row>
    <row r="49" spans="1:16" ht="15" customHeight="1" x14ac:dyDescent="0.3">
      <c r="A49" s="31" t="s">
        <v>35</v>
      </c>
      <c r="B49" s="32" t="s">
        <v>12</v>
      </c>
      <c r="C49" s="32" t="s">
        <v>40</v>
      </c>
      <c r="D49" s="33">
        <v>41288</v>
      </c>
      <c r="E49" s="34">
        <v>50500</v>
      </c>
      <c r="L49"/>
      <c r="M49"/>
      <c r="N49"/>
      <c r="O49"/>
      <c r="P49"/>
    </row>
    <row r="50" spans="1:16" ht="15" customHeight="1" x14ac:dyDescent="0.3">
      <c r="A50" s="27" t="s">
        <v>10</v>
      </c>
      <c r="B50" s="28" t="s">
        <v>12</v>
      </c>
      <c r="C50" s="28" t="s">
        <v>40</v>
      </c>
      <c r="D50" s="29">
        <v>41127</v>
      </c>
      <c r="E50" s="30">
        <v>84250</v>
      </c>
      <c r="L50"/>
      <c r="M50"/>
      <c r="N50"/>
      <c r="O50"/>
      <c r="P50"/>
    </row>
    <row r="51" spans="1:16" ht="15" customHeight="1" x14ac:dyDescent="0.3">
      <c r="A51" s="31" t="s">
        <v>39</v>
      </c>
      <c r="B51" s="32" t="s">
        <v>12</v>
      </c>
      <c r="C51" s="32" t="s">
        <v>40</v>
      </c>
      <c r="D51" s="33">
        <v>40917</v>
      </c>
      <c r="E51" s="34">
        <v>16750</v>
      </c>
      <c r="L51"/>
      <c r="M51"/>
      <c r="N51"/>
      <c r="O51"/>
      <c r="P51"/>
    </row>
    <row r="52" spans="1:16" ht="15" customHeight="1" x14ac:dyDescent="0.3">
      <c r="A52" s="27" t="s">
        <v>43</v>
      </c>
      <c r="B52" s="28" t="s">
        <v>12</v>
      </c>
      <c r="C52" s="28" t="s">
        <v>40</v>
      </c>
      <c r="D52" s="29">
        <v>41232</v>
      </c>
      <c r="E52" s="30">
        <v>118000</v>
      </c>
      <c r="L52"/>
      <c r="M52"/>
      <c r="N52"/>
      <c r="O52"/>
      <c r="P52"/>
    </row>
    <row r="53" spans="1:16" ht="15" customHeight="1" x14ac:dyDescent="0.3">
      <c r="A53" s="31" t="s">
        <v>17</v>
      </c>
      <c r="B53" s="32" t="s">
        <v>12</v>
      </c>
      <c r="C53" s="32" t="s">
        <v>40</v>
      </c>
      <c r="D53" s="33">
        <v>41442</v>
      </c>
      <c r="E53" s="34">
        <v>185500</v>
      </c>
      <c r="L53"/>
      <c r="M53"/>
      <c r="N53"/>
      <c r="O53"/>
      <c r="P53"/>
    </row>
    <row r="54" spans="1:16" ht="15" customHeight="1" x14ac:dyDescent="0.3">
      <c r="A54" s="27" t="s">
        <v>41</v>
      </c>
      <c r="B54" s="28" t="s">
        <v>12</v>
      </c>
      <c r="C54" s="28" t="s">
        <v>40</v>
      </c>
      <c r="D54" s="29">
        <v>41547</v>
      </c>
      <c r="E54" s="30">
        <v>219250</v>
      </c>
      <c r="L54"/>
      <c r="M54"/>
      <c r="N54"/>
      <c r="O54"/>
      <c r="P54"/>
    </row>
    <row r="55" spans="1:16" ht="15" customHeight="1" x14ac:dyDescent="0.3">
      <c r="A55" s="31" t="s">
        <v>33</v>
      </c>
      <c r="B55" s="32" t="s">
        <v>13</v>
      </c>
      <c r="C55" s="32" t="s">
        <v>9</v>
      </c>
      <c r="D55" s="33">
        <v>41288</v>
      </c>
      <c r="E55" s="34">
        <v>136000</v>
      </c>
      <c r="L55"/>
      <c r="M55"/>
      <c r="N55"/>
      <c r="O55"/>
      <c r="P55"/>
    </row>
    <row r="56" spans="1:16" ht="15" customHeight="1" x14ac:dyDescent="0.3">
      <c r="A56" s="27" t="s">
        <v>35</v>
      </c>
      <c r="B56" s="28" t="s">
        <v>13</v>
      </c>
      <c r="C56" s="28" t="s">
        <v>9</v>
      </c>
      <c r="D56" s="29">
        <v>40973</v>
      </c>
      <c r="E56" s="30">
        <v>34750</v>
      </c>
      <c r="L56"/>
      <c r="M56"/>
      <c r="N56"/>
      <c r="O56"/>
      <c r="P56"/>
    </row>
    <row r="57" spans="1:16" ht="15" customHeight="1" x14ac:dyDescent="0.3">
      <c r="A57" s="31" t="s">
        <v>10</v>
      </c>
      <c r="B57" s="32" t="s">
        <v>13</v>
      </c>
      <c r="C57" s="32" t="s">
        <v>9</v>
      </c>
      <c r="D57" s="33">
        <v>41078</v>
      </c>
      <c r="E57" s="34">
        <v>68500</v>
      </c>
      <c r="L57"/>
      <c r="M57"/>
      <c r="N57"/>
      <c r="O57"/>
      <c r="P57"/>
    </row>
    <row r="58" spans="1:16" ht="15" customHeight="1" x14ac:dyDescent="0.3">
      <c r="A58" s="27" t="s">
        <v>43</v>
      </c>
      <c r="B58" s="28" t="s">
        <v>13</v>
      </c>
      <c r="C58" s="28" t="s">
        <v>9</v>
      </c>
      <c r="D58" s="29">
        <v>41183</v>
      </c>
      <c r="E58" s="30">
        <v>102250</v>
      </c>
      <c r="L58"/>
      <c r="M58"/>
      <c r="N58"/>
      <c r="O58"/>
      <c r="P58"/>
    </row>
    <row r="59" spans="1:16" ht="15" customHeight="1" x14ac:dyDescent="0.3">
      <c r="A59" s="31" t="s">
        <v>17</v>
      </c>
      <c r="B59" s="32" t="s">
        <v>13</v>
      </c>
      <c r="C59" s="32" t="s">
        <v>9</v>
      </c>
      <c r="D59" s="33">
        <v>41393</v>
      </c>
      <c r="E59" s="34">
        <v>169750</v>
      </c>
      <c r="L59"/>
      <c r="M59"/>
      <c r="N59"/>
      <c r="O59"/>
      <c r="P59"/>
    </row>
    <row r="60" spans="1:16" ht="15" customHeight="1" x14ac:dyDescent="0.3">
      <c r="A60" s="27" t="s">
        <v>41</v>
      </c>
      <c r="B60" s="28" t="s">
        <v>13</v>
      </c>
      <c r="C60" s="28" t="s">
        <v>9</v>
      </c>
      <c r="D60" s="29">
        <v>41498</v>
      </c>
      <c r="E60" s="30">
        <v>203500</v>
      </c>
      <c r="L60"/>
      <c r="M60"/>
      <c r="N60"/>
      <c r="O60"/>
      <c r="P60"/>
    </row>
    <row r="61" spans="1:16" ht="15" customHeight="1" x14ac:dyDescent="0.3">
      <c r="A61" s="31" t="s">
        <v>33</v>
      </c>
      <c r="B61" s="32" t="s">
        <v>13</v>
      </c>
      <c r="C61" s="32" t="s">
        <v>42</v>
      </c>
      <c r="D61" s="33">
        <v>41533</v>
      </c>
      <c r="E61" s="34">
        <v>214750</v>
      </c>
      <c r="L61"/>
      <c r="M61"/>
      <c r="N61"/>
      <c r="O61"/>
      <c r="P61"/>
    </row>
    <row r="62" spans="1:16" ht="15" customHeight="1" x14ac:dyDescent="0.3">
      <c r="A62" s="27" t="s">
        <v>35</v>
      </c>
      <c r="B62" s="28" t="s">
        <v>13</v>
      </c>
      <c r="C62" s="28" t="s">
        <v>42</v>
      </c>
      <c r="D62" s="29">
        <v>41218</v>
      </c>
      <c r="E62" s="30">
        <v>113500</v>
      </c>
    </row>
    <row r="63" spans="1:16" ht="15" customHeight="1" x14ac:dyDescent="0.3">
      <c r="A63" s="31" t="s">
        <v>10</v>
      </c>
      <c r="B63" s="32" t="s">
        <v>13</v>
      </c>
      <c r="C63" s="32" t="s">
        <v>42</v>
      </c>
      <c r="D63" s="33">
        <v>41323</v>
      </c>
      <c r="E63" s="34">
        <v>147250</v>
      </c>
    </row>
    <row r="64" spans="1:16" ht="15" customHeight="1" x14ac:dyDescent="0.3">
      <c r="A64" s="27" t="s">
        <v>39</v>
      </c>
      <c r="B64" s="28" t="s">
        <v>13</v>
      </c>
      <c r="C64" s="28" t="s">
        <v>42</v>
      </c>
      <c r="D64" s="29">
        <v>41113</v>
      </c>
      <c r="E64" s="30">
        <v>79750</v>
      </c>
    </row>
    <row r="65" spans="1:5" ht="15" customHeight="1" x14ac:dyDescent="0.3">
      <c r="A65" s="31" t="s">
        <v>43</v>
      </c>
      <c r="B65" s="32" t="s">
        <v>13</v>
      </c>
      <c r="C65" s="32" t="s">
        <v>42</v>
      </c>
      <c r="D65" s="33">
        <v>41428</v>
      </c>
      <c r="E65" s="34">
        <v>181000</v>
      </c>
    </row>
    <row r="66" spans="1:5" ht="15" customHeight="1" x14ac:dyDescent="0.3">
      <c r="A66" s="27" t="s">
        <v>41</v>
      </c>
      <c r="B66" s="28" t="s">
        <v>13</v>
      </c>
      <c r="C66" s="28" t="s">
        <v>42</v>
      </c>
      <c r="D66" s="29">
        <v>41008</v>
      </c>
      <c r="E66" s="30">
        <v>46000</v>
      </c>
    </row>
    <row r="67" spans="1:5" ht="15" customHeight="1" x14ac:dyDescent="0.3">
      <c r="A67" s="31" t="s">
        <v>33</v>
      </c>
      <c r="B67" s="32" t="s">
        <v>13</v>
      </c>
      <c r="C67" s="32" t="s">
        <v>40</v>
      </c>
      <c r="D67" s="33">
        <v>41043</v>
      </c>
      <c r="E67" s="34">
        <v>57250</v>
      </c>
    </row>
    <row r="68" spans="1:5" ht="15" customHeight="1" x14ac:dyDescent="0.3">
      <c r="A68" s="27" t="s">
        <v>35</v>
      </c>
      <c r="B68" s="28" t="s">
        <v>13</v>
      </c>
      <c r="C68" s="28" t="s">
        <v>40</v>
      </c>
      <c r="D68" s="29">
        <v>41463</v>
      </c>
      <c r="E68" s="30">
        <v>192250</v>
      </c>
    </row>
    <row r="69" spans="1:5" ht="15" customHeight="1" x14ac:dyDescent="0.3">
      <c r="A69" s="31" t="s">
        <v>10</v>
      </c>
      <c r="B69" s="32" t="s">
        <v>13</v>
      </c>
      <c r="C69" s="32" t="s">
        <v>40</v>
      </c>
      <c r="D69" s="33">
        <v>41568</v>
      </c>
      <c r="E69" s="34">
        <v>226000</v>
      </c>
    </row>
    <row r="70" spans="1:5" ht="15" customHeight="1" x14ac:dyDescent="0.3">
      <c r="A70" s="27" t="s">
        <v>39</v>
      </c>
      <c r="B70" s="28" t="s">
        <v>13</v>
      </c>
      <c r="C70" s="28" t="s">
        <v>40</v>
      </c>
      <c r="D70" s="29">
        <v>41358</v>
      </c>
      <c r="E70" s="30">
        <v>158500</v>
      </c>
    </row>
    <row r="71" spans="1:5" ht="15" customHeight="1" x14ac:dyDescent="0.3">
      <c r="A71" s="31" t="s">
        <v>43</v>
      </c>
      <c r="B71" s="32" t="s">
        <v>13</v>
      </c>
      <c r="C71" s="32" t="s">
        <v>40</v>
      </c>
      <c r="D71" s="33">
        <v>40938</v>
      </c>
      <c r="E71" s="34">
        <v>23500</v>
      </c>
    </row>
    <row r="72" spans="1:5" ht="15" customHeight="1" x14ac:dyDescent="0.3">
      <c r="A72" s="27" t="s">
        <v>17</v>
      </c>
      <c r="B72" s="28" t="s">
        <v>13</v>
      </c>
      <c r="C72" s="28" t="s">
        <v>40</v>
      </c>
      <c r="D72" s="29">
        <v>41148</v>
      </c>
      <c r="E72" s="30">
        <v>91000</v>
      </c>
    </row>
    <row r="73" spans="1:5" ht="15" customHeight="1" x14ac:dyDescent="0.3">
      <c r="A73" s="31" t="s">
        <v>41</v>
      </c>
      <c r="B73" s="32" t="s">
        <v>13</v>
      </c>
      <c r="C73" s="32" t="s">
        <v>40</v>
      </c>
      <c r="D73" s="33">
        <v>41253</v>
      </c>
      <c r="E73" s="34">
        <v>124750</v>
      </c>
    </row>
    <row r="74" spans="1:5" ht="15" customHeight="1" x14ac:dyDescent="0.3">
      <c r="A74" s="27" t="s">
        <v>33</v>
      </c>
      <c r="B74" s="28" t="s">
        <v>14</v>
      </c>
      <c r="C74" s="28" t="s">
        <v>9</v>
      </c>
      <c r="D74" s="29">
        <v>41435</v>
      </c>
      <c r="E74" s="30">
        <v>183250</v>
      </c>
    </row>
    <row r="75" spans="1:5" ht="15" customHeight="1" x14ac:dyDescent="0.3">
      <c r="A75" s="31" t="s">
        <v>35</v>
      </c>
      <c r="B75" s="32" t="s">
        <v>14</v>
      </c>
      <c r="C75" s="32" t="s">
        <v>9</v>
      </c>
      <c r="D75" s="33">
        <v>41120</v>
      </c>
      <c r="E75" s="34">
        <v>82000</v>
      </c>
    </row>
    <row r="76" spans="1:5" ht="15" customHeight="1" x14ac:dyDescent="0.3">
      <c r="A76" s="27" t="s">
        <v>10</v>
      </c>
      <c r="B76" s="28" t="s">
        <v>14</v>
      </c>
      <c r="C76" s="28" t="s">
        <v>9</v>
      </c>
      <c r="D76" s="29">
        <v>41225</v>
      </c>
      <c r="E76" s="30">
        <v>115750</v>
      </c>
    </row>
    <row r="77" spans="1:5" ht="15" customHeight="1" x14ac:dyDescent="0.3">
      <c r="A77" s="31" t="s">
        <v>39</v>
      </c>
      <c r="B77" s="32" t="s">
        <v>14</v>
      </c>
      <c r="C77" s="32" t="s">
        <v>9</v>
      </c>
      <c r="D77" s="33">
        <v>41015</v>
      </c>
      <c r="E77" s="34">
        <v>48250</v>
      </c>
    </row>
    <row r="78" spans="1:5" ht="15" customHeight="1" x14ac:dyDescent="0.3">
      <c r="A78" s="27" t="s">
        <v>43</v>
      </c>
      <c r="B78" s="28" t="s">
        <v>14</v>
      </c>
      <c r="C78" s="28" t="s">
        <v>9</v>
      </c>
      <c r="D78" s="29">
        <v>41330</v>
      </c>
      <c r="E78" s="30">
        <v>149500</v>
      </c>
    </row>
    <row r="79" spans="1:5" ht="15" customHeight="1" x14ac:dyDescent="0.3">
      <c r="A79" s="31" t="s">
        <v>17</v>
      </c>
      <c r="B79" s="32" t="s">
        <v>14</v>
      </c>
      <c r="C79" s="32" t="s">
        <v>9</v>
      </c>
      <c r="D79" s="33">
        <v>41540</v>
      </c>
      <c r="E79" s="34">
        <v>217000</v>
      </c>
    </row>
    <row r="80" spans="1:5" ht="15" customHeight="1" x14ac:dyDescent="0.3">
      <c r="A80" s="27" t="s">
        <v>41</v>
      </c>
      <c r="B80" s="28" t="s">
        <v>14</v>
      </c>
      <c r="C80" s="28" t="s">
        <v>9</v>
      </c>
      <c r="D80" s="29">
        <v>40910</v>
      </c>
      <c r="E80" s="30">
        <v>14500</v>
      </c>
    </row>
    <row r="81" spans="1:5" ht="15" customHeight="1" x14ac:dyDescent="0.3">
      <c r="A81" s="31" t="s">
        <v>33</v>
      </c>
      <c r="B81" s="32" t="s">
        <v>14</v>
      </c>
      <c r="C81" s="32" t="s">
        <v>42</v>
      </c>
      <c r="D81" s="33">
        <v>40945</v>
      </c>
      <c r="E81" s="34">
        <v>25750</v>
      </c>
    </row>
    <row r="82" spans="1:5" ht="15" customHeight="1" x14ac:dyDescent="0.3">
      <c r="A82" s="27" t="s">
        <v>35</v>
      </c>
      <c r="B82" s="28" t="s">
        <v>14</v>
      </c>
      <c r="C82" s="28" t="s">
        <v>42</v>
      </c>
      <c r="D82" s="29">
        <v>41365</v>
      </c>
      <c r="E82" s="30">
        <v>160750</v>
      </c>
    </row>
    <row r="83" spans="1:5" ht="15" customHeight="1" x14ac:dyDescent="0.3">
      <c r="A83" s="31" t="s">
        <v>10</v>
      </c>
      <c r="B83" s="32" t="s">
        <v>14</v>
      </c>
      <c r="C83" s="32" t="s">
        <v>42</v>
      </c>
      <c r="D83" s="33">
        <v>41470</v>
      </c>
      <c r="E83" s="34">
        <v>194500</v>
      </c>
    </row>
    <row r="84" spans="1:5" ht="15" customHeight="1" x14ac:dyDescent="0.3">
      <c r="A84" s="27" t="s">
        <v>39</v>
      </c>
      <c r="B84" s="28" t="s">
        <v>14</v>
      </c>
      <c r="C84" s="28" t="s">
        <v>42</v>
      </c>
      <c r="D84" s="29">
        <v>41260</v>
      </c>
      <c r="E84" s="30">
        <v>127000</v>
      </c>
    </row>
    <row r="85" spans="1:5" ht="15" customHeight="1" x14ac:dyDescent="0.3">
      <c r="A85" s="31" t="s">
        <v>43</v>
      </c>
      <c r="B85" s="32" t="s">
        <v>14</v>
      </c>
      <c r="C85" s="32" t="s">
        <v>42</v>
      </c>
      <c r="D85" s="33">
        <v>41575</v>
      </c>
      <c r="E85" s="34">
        <v>228250</v>
      </c>
    </row>
    <row r="86" spans="1:5" ht="15.6" x14ac:dyDescent="0.3">
      <c r="A86" s="27" t="s">
        <v>17</v>
      </c>
      <c r="B86" s="28" t="s">
        <v>14</v>
      </c>
      <c r="C86" s="28" t="s">
        <v>42</v>
      </c>
      <c r="D86" s="29">
        <v>41050</v>
      </c>
      <c r="E86" s="30">
        <v>59500</v>
      </c>
    </row>
    <row r="87" spans="1:5" ht="15.6" x14ac:dyDescent="0.3">
      <c r="A87" s="31" t="s">
        <v>41</v>
      </c>
      <c r="B87" s="32" t="s">
        <v>14</v>
      </c>
      <c r="C87" s="32" t="s">
        <v>42</v>
      </c>
      <c r="D87" s="33">
        <v>41155</v>
      </c>
      <c r="E87" s="34">
        <v>93250</v>
      </c>
    </row>
    <row r="88" spans="1:5" ht="15.6" x14ac:dyDescent="0.3">
      <c r="A88" s="27" t="s">
        <v>33</v>
      </c>
      <c r="B88" s="28" t="s">
        <v>14</v>
      </c>
      <c r="C88" s="28" t="s">
        <v>40</v>
      </c>
      <c r="D88" s="29">
        <v>41190</v>
      </c>
      <c r="E88" s="30">
        <v>104500</v>
      </c>
    </row>
    <row r="89" spans="1:5" ht="15.6" x14ac:dyDescent="0.3">
      <c r="A89" s="31" t="s">
        <v>10</v>
      </c>
      <c r="B89" s="32" t="s">
        <v>14</v>
      </c>
      <c r="C89" s="32" t="s">
        <v>40</v>
      </c>
      <c r="D89" s="33">
        <v>40980</v>
      </c>
      <c r="E89" s="34">
        <v>37000</v>
      </c>
    </row>
    <row r="90" spans="1:5" ht="15.6" x14ac:dyDescent="0.3">
      <c r="A90" s="27" t="s">
        <v>39</v>
      </c>
      <c r="B90" s="28" t="s">
        <v>14</v>
      </c>
      <c r="C90" s="28" t="s">
        <v>40</v>
      </c>
      <c r="D90" s="29">
        <v>41505</v>
      </c>
      <c r="E90" s="30">
        <v>205750</v>
      </c>
    </row>
    <row r="91" spans="1:5" ht="15.6" x14ac:dyDescent="0.3">
      <c r="A91" s="31" t="s">
        <v>43</v>
      </c>
      <c r="B91" s="32" t="s">
        <v>14</v>
      </c>
      <c r="C91" s="32" t="s">
        <v>40</v>
      </c>
      <c r="D91" s="33">
        <v>41085</v>
      </c>
      <c r="E91" s="34">
        <v>70750</v>
      </c>
    </row>
    <row r="92" spans="1:5" ht="15.6" x14ac:dyDescent="0.3">
      <c r="A92" s="27" t="s">
        <v>17</v>
      </c>
      <c r="B92" s="28" t="s">
        <v>14</v>
      </c>
      <c r="C92" s="28" t="s">
        <v>40</v>
      </c>
      <c r="D92" s="29">
        <v>41295</v>
      </c>
      <c r="E92" s="30">
        <v>138250</v>
      </c>
    </row>
    <row r="93" spans="1:5" ht="15.6" x14ac:dyDescent="0.3">
      <c r="A93" s="31" t="s">
        <v>41</v>
      </c>
      <c r="B93" s="32" t="s">
        <v>14</v>
      </c>
      <c r="C93" s="32" t="s">
        <v>40</v>
      </c>
      <c r="D93" s="33">
        <v>41400</v>
      </c>
      <c r="E93" s="34">
        <v>172000</v>
      </c>
    </row>
    <row r="94" spans="1:5" ht="15.6" x14ac:dyDescent="0.3">
      <c r="A94" s="27" t="s">
        <v>33</v>
      </c>
      <c r="B94" s="28" t="s">
        <v>15</v>
      </c>
      <c r="C94" s="28" t="s">
        <v>9</v>
      </c>
      <c r="D94" s="29">
        <v>41141</v>
      </c>
      <c r="E94" s="30">
        <v>88750</v>
      </c>
    </row>
    <row r="95" spans="1:5" ht="15.6" x14ac:dyDescent="0.3">
      <c r="A95" s="31" t="s">
        <v>35</v>
      </c>
      <c r="B95" s="32" t="s">
        <v>15</v>
      </c>
      <c r="C95" s="32" t="s">
        <v>9</v>
      </c>
      <c r="D95" s="33">
        <v>41561</v>
      </c>
      <c r="E95" s="34">
        <v>223750</v>
      </c>
    </row>
    <row r="96" spans="1:5" ht="15.6" x14ac:dyDescent="0.3">
      <c r="A96" s="27" t="s">
        <v>10</v>
      </c>
      <c r="B96" s="28" t="s">
        <v>15</v>
      </c>
      <c r="C96" s="28" t="s">
        <v>9</v>
      </c>
      <c r="D96" s="29">
        <v>40931</v>
      </c>
      <c r="E96" s="30">
        <v>21250</v>
      </c>
    </row>
    <row r="97" spans="1:5" ht="15.6" x14ac:dyDescent="0.3">
      <c r="A97" s="31" t="s">
        <v>39</v>
      </c>
      <c r="B97" s="32" t="s">
        <v>15</v>
      </c>
      <c r="C97" s="32" t="s">
        <v>9</v>
      </c>
      <c r="D97" s="33">
        <v>41456</v>
      </c>
      <c r="E97" s="34">
        <v>190000</v>
      </c>
    </row>
    <row r="98" spans="1:5" ht="15.6" x14ac:dyDescent="0.3">
      <c r="A98" s="27" t="s">
        <v>43</v>
      </c>
      <c r="B98" s="28" t="s">
        <v>15</v>
      </c>
      <c r="C98" s="28" t="s">
        <v>9</v>
      </c>
      <c r="D98" s="29">
        <v>41036</v>
      </c>
      <c r="E98" s="30">
        <v>55000</v>
      </c>
    </row>
    <row r="99" spans="1:5" ht="15.6" x14ac:dyDescent="0.3">
      <c r="A99" s="31" t="s">
        <v>17</v>
      </c>
      <c r="B99" s="32" t="s">
        <v>15</v>
      </c>
      <c r="C99" s="32" t="s">
        <v>9</v>
      </c>
      <c r="D99" s="33">
        <v>41246</v>
      </c>
      <c r="E99" s="34">
        <v>122500</v>
      </c>
    </row>
    <row r="100" spans="1:5" ht="15.6" x14ac:dyDescent="0.3">
      <c r="A100" s="27" t="s">
        <v>41</v>
      </c>
      <c r="B100" s="28" t="s">
        <v>15</v>
      </c>
      <c r="C100" s="28" t="s">
        <v>9</v>
      </c>
      <c r="D100" s="29">
        <v>41351</v>
      </c>
      <c r="E100" s="30">
        <v>156250</v>
      </c>
    </row>
    <row r="101" spans="1:5" ht="15.6" x14ac:dyDescent="0.3">
      <c r="A101" s="31" t="s">
        <v>33</v>
      </c>
      <c r="B101" s="32" t="s">
        <v>15</v>
      </c>
      <c r="C101" s="32" t="s">
        <v>42</v>
      </c>
      <c r="D101" s="33">
        <v>41386</v>
      </c>
      <c r="E101" s="34">
        <v>167500</v>
      </c>
    </row>
    <row r="102" spans="1:5" ht="15.6" x14ac:dyDescent="0.3">
      <c r="A102" s="27" t="s">
        <v>35</v>
      </c>
      <c r="B102" s="28" t="s">
        <v>15</v>
      </c>
      <c r="C102" s="28" t="s">
        <v>42</v>
      </c>
      <c r="D102" s="29">
        <v>41071</v>
      </c>
      <c r="E102" s="30">
        <v>66250</v>
      </c>
    </row>
    <row r="103" spans="1:5" ht="15.6" x14ac:dyDescent="0.3">
      <c r="A103" s="31" t="s">
        <v>10</v>
      </c>
      <c r="B103" s="32" t="s">
        <v>15</v>
      </c>
      <c r="C103" s="32" t="s">
        <v>42</v>
      </c>
      <c r="D103" s="33">
        <v>41176</v>
      </c>
      <c r="E103" s="34">
        <v>100000</v>
      </c>
    </row>
    <row r="104" spans="1:5" ht="15.6" x14ac:dyDescent="0.3">
      <c r="A104" s="27" t="s">
        <v>39</v>
      </c>
      <c r="B104" s="28" t="s">
        <v>15</v>
      </c>
      <c r="C104" s="28" t="s">
        <v>42</v>
      </c>
      <c r="D104" s="29">
        <v>40966</v>
      </c>
      <c r="E104" s="30">
        <v>32500</v>
      </c>
    </row>
    <row r="105" spans="1:5" ht="15.6" x14ac:dyDescent="0.3">
      <c r="A105" s="31" t="s">
        <v>43</v>
      </c>
      <c r="B105" s="32" t="s">
        <v>15</v>
      </c>
      <c r="C105" s="32" t="s">
        <v>42</v>
      </c>
      <c r="D105" s="33">
        <v>41281</v>
      </c>
      <c r="E105" s="34">
        <v>133750</v>
      </c>
    </row>
    <row r="106" spans="1:5" ht="15.6" x14ac:dyDescent="0.3">
      <c r="A106" s="27" t="s">
        <v>17</v>
      </c>
      <c r="B106" s="28" t="s">
        <v>15</v>
      </c>
      <c r="C106" s="28" t="s">
        <v>42</v>
      </c>
      <c r="D106" s="29">
        <v>41491</v>
      </c>
      <c r="E106" s="30">
        <v>201250</v>
      </c>
    </row>
    <row r="107" spans="1:5" ht="15.6" x14ac:dyDescent="0.3">
      <c r="A107" s="31" t="s">
        <v>41</v>
      </c>
      <c r="B107" s="32" t="s">
        <v>15</v>
      </c>
      <c r="C107" s="32" t="s">
        <v>42</v>
      </c>
      <c r="D107" s="33">
        <v>41596</v>
      </c>
      <c r="E107" s="34">
        <v>235000</v>
      </c>
    </row>
    <row r="108" spans="1:5" ht="15.6" x14ac:dyDescent="0.3">
      <c r="A108" s="27" t="s">
        <v>35</v>
      </c>
      <c r="B108" s="28" t="s">
        <v>15</v>
      </c>
      <c r="C108" s="28" t="s">
        <v>40</v>
      </c>
      <c r="D108" s="29">
        <v>41316</v>
      </c>
      <c r="E108" s="30">
        <v>145000</v>
      </c>
    </row>
    <row r="109" spans="1:5" ht="15.6" x14ac:dyDescent="0.3">
      <c r="A109" s="31" t="s">
        <v>10</v>
      </c>
      <c r="B109" s="32" t="s">
        <v>15</v>
      </c>
      <c r="C109" s="32" t="s">
        <v>40</v>
      </c>
      <c r="D109" s="33">
        <v>41421</v>
      </c>
      <c r="E109" s="34">
        <v>178750</v>
      </c>
    </row>
    <row r="110" spans="1:5" ht="15.6" x14ac:dyDescent="0.3">
      <c r="A110" s="27" t="s">
        <v>39</v>
      </c>
      <c r="B110" s="28" t="s">
        <v>15</v>
      </c>
      <c r="C110" s="28" t="s">
        <v>40</v>
      </c>
      <c r="D110" s="29">
        <v>41211</v>
      </c>
      <c r="E110" s="30">
        <v>111250</v>
      </c>
    </row>
    <row r="111" spans="1:5" ht="15.6" x14ac:dyDescent="0.3">
      <c r="A111" s="31" t="s">
        <v>43</v>
      </c>
      <c r="B111" s="32" t="s">
        <v>15</v>
      </c>
      <c r="C111" s="32" t="s">
        <v>40</v>
      </c>
      <c r="D111" s="33">
        <v>41526</v>
      </c>
      <c r="E111" s="34">
        <v>212500</v>
      </c>
    </row>
    <row r="112" spans="1:5" ht="15.6" x14ac:dyDescent="0.3">
      <c r="A112" s="27" t="s">
        <v>17</v>
      </c>
      <c r="B112" s="28" t="s">
        <v>15</v>
      </c>
      <c r="C112" s="28" t="s">
        <v>40</v>
      </c>
      <c r="D112" s="29">
        <v>41001</v>
      </c>
      <c r="E112" s="30">
        <v>43750</v>
      </c>
    </row>
    <row r="113" spans="1:5" ht="15.6" x14ac:dyDescent="0.3">
      <c r="A113" s="31" t="s">
        <v>41</v>
      </c>
      <c r="B113" s="32" t="s">
        <v>15</v>
      </c>
      <c r="C113" s="32" t="s">
        <v>40</v>
      </c>
      <c r="D113" s="33">
        <v>41106</v>
      </c>
      <c r="E113" s="34">
        <v>77500</v>
      </c>
    </row>
  </sheetData>
  <mergeCells count="3">
    <mergeCell ref="A1:R1"/>
    <mergeCell ref="A2:R2"/>
    <mergeCell ref="G14:O14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3"/>
  <rowBreaks count="1" manualBreakCount="1">
    <brk id="62" max="21" man="1"/>
  </rowBreaks>
  <colBreaks count="1" manualBreakCount="1">
    <brk id="18" max="58" man="1"/>
  </colBreaks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AE31-245B-4C55-BAD3-00365EA019D0}">
  <sheetPr codeName="Blad18"/>
  <dimension ref="A1:J22"/>
  <sheetViews>
    <sheetView zoomScaleNormal="100" workbookViewId="0">
      <selection activeCell="P13" sqref="P13"/>
    </sheetView>
  </sheetViews>
  <sheetFormatPr defaultColWidth="9.21875" defaultRowHeight="15.6" x14ac:dyDescent="0.3"/>
  <cols>
    <col min="1" max="1" width="3.5546875" style="4" customWidth="1"/>
    <col min="2" max="2" width="14.77734375" style="4" bestFit="1" customWidth="1"/>
    <col min="3" max="3" width="11" style="4" bestFit="1" customWidth="1"/>
    <col min="4" max="4" width="9.5546875" style="4" customWidth="1"/>
    <col min="5" max="5" width="10.44140625" style="4" bestFit="1" customWidth="1"/>
    <col min="6" max="6" width="6.77734375" style="4" customWidth="1"/>
    <col min="7" max="7" width="18.21875" style="4" customWidth="1"/>
    <col min="8" max="16384" width="9.21875" style="4"/>
  </cols>
  <sheetData>
    <row r="1" spans="1:10" x14ac:dyDescent="0.3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x14ac:dyDescent="0.3">
      <c r="B3" s="3" t="s">
        <v>5</v>
      </c>
      <c r="C3" s="3" t="s">
        <v>3</v>
      </c>
      <c r="D3" s="3"/>
      <c r="E3" s="3"/>
    </row>
    <row r="4" spans="1:10" x14ac:dyDescent="0.3">
      <c r="B4" s="3"/>
      <c r="C4" s="3"/>
      <c r="D4" s="3"/>
      <c r="E4" s="3"/>
    </row>
    <row r="5" spans="1:10" x14ac:dyDescent="0.3">
      <c r="B5" s="3" t="s">
        <v>6</v>
      </c>
      <c r="C5" s="3"/>
      <c r="D5" s="3" t="s">
        <v>7</v>
      </c>
      <c r="E5" s="3"/>
      <c r="G5" s="11"/>
    </row>
    <row r="6" spans="1:10" x14ac:dyDescent="0.3">
      <c r="B6" s="3" t="s">
        <v>8</v>
      </c>
      <c r="C6" s="3" t="s">
        <v>1</v>
      </c>
      <c r="D6" s="3" t="s">
        <v>9</v>
      </c>
      <c r="E6" s="3" t="s">
        <v>2</v>
      </c>
    </row>
    <row r="7" spans="1:10" x14ac:dyDescent="0.3">
      <c r="B7" s="3" t="s">
        <v>10</v>
      </c>
      <c r="C7" s="3" t="s">
        <v>11</v>
      </c>
      <c r="D7" s="3">
        <v>210250</v>
      </c>
      <c r="E7" s="3">
        <v>210250</v>
      </c>
    </row>
    <row r="8" spans="1:10" x14ac:dyDescent="0.3">
      <c r="B8" s="3"/>
      <c r="C8" s="3" t="s">
        <v>12</v>
      </c>
      <c r="D8" s="3">
        <v>163000</v>
      </c>
      <c r="E8" s="3">
        <v>163000</v>
      </c>
    </row>
    <row r="9" spans="1:10" x14ac:dyDescent="0.3">
      <c r="B9" s="3"/>
      <c r="C9" s="3" t="s">
        <v>13</v>
      </c>
      <c r="D9" s="3">
        <v>68500</v>
      </c>
      <c r="E9" s="3">
        <v>68500</v>
      </c>
    </row>
    <row r="10" spans="1:10" x14ac:dyDescent="0.3">
      <c r="B10" s="3"/>
      <c r="C10" s="3" t="s">
        <v>14</v>
      </c>
      <c r="D10" s="3">
        <v>115750</v>
      </c>
      <c r="E10" s="3">
        <v>115750</v>
      </c>
    </row>
    <row r="11" spans="1:10" x14ac:dyDescent="0.3">
      <c r="B11" s="3"/>
      <c r="C11" s="3" t="s">
        <v>15</v>
      </c>
      <c r="D11" s="3">
        <v>21250</v>
      </c>
      <c r="E11" s="3">
        <v>21250</v>
      </c>
    </row>
    <row r="12" spans="1:10" x14ac:dyDescent="0.3">
      <c r="B12" s="3" t="s">
        <v>16</v>
      </c>
      <c r="C12" s="3"/>
      <c r="D12" s="3">
        <v>578750</v>
      </c>
      <c r="E12" s="3">
        <v>578750</v>
      </c>
    </row>
    <row r="13" spans="1:10" x14ac:dyDescent="0.3">
      <c r="B13" s="3" t="s">
        <v>17</v>
      </c>
      <c r="C13" s="3" t="s">
        <v>11</v>
      </c>
      <c r="D13" s="3">
        <v>75250</v>
      </c>
      <c r="E13" s="3">
        <v>75250</v>
      </c>
    </row>
    <row r="14" spans="1:10" x14ac:dyDescent="0.3">
      <c r="B14" s="3"/>
      <c r="C14" s="3" t="s">
        <v>12</v>
      </c>
      <c r="D14" s="3">
        <v>28000</v>
      </c>
      <c r="E14" s="3">
        <v>28000</v>
      </c>
    </row>
    <row r="15" spans="1:10" x14ac:dyDescent="0.3">
      <c r="B15" s="3"/>
      <c r="C15" s="3" t="s">
        <v>13</v>
      </c>
      <c r="D15" s="3">
        <v>169750</v>
      </c>
      <c r="E15" s="3">
        <v>169750</v>
      </c>
    </row>
    <row r="16" spans="1:10" x14ac:dyDescent="0.3">
      <c r="B16" s="3"/>
      <c r="C16" s="3" t="s">
        <v>14</v>
      </c>
      <c r="D16" s="3">
        <v>217000</v>
      </c>
      <c r="E16" s="3">
        <v>217000</v>
      </c>
    </row>
    <row r="17" spans="1:10" x14ac:dyDescent="0.3">
      <c r="B17" s="3"/>
      <c r="C17" s="3" t="s">
        <v>15</v>
      </c>
      <c r="D17" s="3">
        <v>122500</v>
      </c>
      <c r="E17" s="3">
        <v>122500</v>
      </c>
    </row>
    <row r="18" spans="1:10" x14ac:dyDescent="0.3">
      <c r="B18" s="3" t="s">
        <v>18</v>
      </c>
      <c r="C18" s="3"/>
      <c r="D18" s="3">
        <v>612500</v>
      </c>
      <c r="E18" s="3">
        <v>612500</v>
      </c>
    </row>
    <row r="19" spans="1:10" x14ac:dyDescent="0.3">
      <c r="B19" s="3" t="s">
        <v>2</v>
      </c>
      <c r="C19" s="3"/>
      <c r="D19" s="3">
        <v>1191250</v>
      </c>
      <c r="E19" s="3">
        <v>1191250</v>
      </c>
    </row>
    <row r="22" spans="1:10" x14ac:dyDescent="0.3">
      <c r="A22" s="39" t="s">
        <v>19</v>
      </c>
      <c r="B22" s="39"/>
      <c r="C22" s="39"/>
      <c r="D22" s="39"/>
      <c r="E22" s="39"/>
      <c r="F22" s="39"/>
      <c r="G22" s="39"/>
      <c r="H22" s="39"/>
      <c r="I22" s="39"/>
      <c r="J22" s="39"/>
    </row>
  </sheetData>
  <mergeCells count="2">
    <mergeCell ref="A1:J1"/>
    <mergeCell ref="A22:J22"/>
  </mergeCells>
  <pageMargins left="0.7" right="0.7" top="0.75" bottom="0.75" header="0.3" footer="0.3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Omzetten Vergelijken</vt:lpstr>
      <vt:lpstr>Tab Gegevens vergelijken</vt:lpstr>
      <vt:lpstr>'Omzetten Vergelijken'!Afdrukbereik</vt:lpstr>
      <vt:lpstr>'Tab Gegevens vergelijken'!Print_Area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Lpc06</dc:creator>
  <cp:lastModifiedBy>Lpc06</cp:lastModifiedBy>
  <dcterms:created xsi:type="dcterms:W3CDTF">2019-03-11T11:12:37Z</dcterms:created>
  <dcterms:modified xsi:type="dcterms:W3CDTF">2019-03-11T14:30:59Z</dcterms:modified>
</cp:coreProperties>
</file>