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1\"/>
    </mc:Choice>
  </mc:AlternateContent>
  <bookViews>
    <workbookView xWindow="645" yWindow="1185" windowWidth="28155" windowHeight="16035" tabRatio="500"/>
  </bookViews>
  <sheets>
    <sheet name="SUBTOTAL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B" hidden="1">#REF!</definedName>
    <definedName name="__123Graph_X" hidden="1">#REF!</definedName>
    <definedName name="_xlnm._FilterDatabase" localSheetId="0" hidden="1">SUBTOTALEN!$A$19:$B$19</definedName>
    <definedName name="adres">[1]Blad1!$A$14:$A$24</definedName>
    <definedName name="adressen">[1]Blad1!$A$14:$A$24</definedName>
    <definedName name="_xlnm.Print_Area" localSheetId="0">SUBTOTALEN!$A$1:$G$31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Fruit">'[5]Gegevens lijst'!$C$2:$C$6</definedName>
    <definedName name="geg_vern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'[6]Opdr. 6 Validatie lijst'!$J$5:$J$12</definedName>
    <definedName name="nummer">[7]Artikelen!$A$8:$A$15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Vernieuwen" hidden="1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" l="1"/>
  <c r="B15" i="1" l="1"/>
  <c r="B14" i="1"/>
  <c r="B13" i="1"/>
  <c r="B12" i="1"/>
  <c r="B11" i="1"/>
</calcChain>
</file>

<file path=xl/sharedStrings.xml><?xml version="1.0" encoding="utf-8"?>
<sst xmlns="http://schemas.openxmlformats.org/spreadsheetml/2006/main" count="39" uniqueCount="24">
  <si>
    <t>Excel cursus gevorderd</t>
  </si>
  <si>
    <t>Man/vrouw</t>
  </si>
  <si>
    <t>Gewicht</t>
  </si>
  <si>
    <t>Subtotaal (som)</t>
  </si>
  <si>
    <t>Subtotaal (aantal)</t>
  </si>
  <si>
    <t>Subtotaal (max)</t>
  </si>
  <si>
    <t>Subtotaal (min)</t>
  </si>
  <si>
    <t>Subtotaal (Gem.)</t>
  </si>
  <si>
    <t>gegevenstabel</t>
  </si>
  <si>
    <t>Man / Vrouw</t>
  </si>
  <si>
    <t xml:space="preserve">Man </t>
  </si>
  <si>
    <t>Man</t>
  </si>
  <si>
    <t>Vrouw</t>
  </si>
  <si>
    <t>Aantal</t>
  </si>
  <si>
    <t>Subtotalen berekenen via voorbeeldtabel met de functie SUBTOTALEN</t>
  </si>
  <si>
    <t>Overzicht van diverse FUNCTIE_GETALLEN</t>
  </si>
  <si>
    <t>Subtotalen gebruiken met de functie</t>
  </si>
  <si>
    <t>Maak de opdrachten via de voorbeeld tabel FUNCTIE_GETALLEN of voorbeeld in grijze cellen</t>
  </si>
  <si>
    <t>Opdracht</t>
  </si>
  <si>
    <t xml:space="preserve">voorbeeld </t>
  </si>
  <si>
    <r>
      <t xml:space="preserve">1. </t>
    </r>
    <r>
      <rPr>
        <b/>
        <sz val="12"/>
        <color theme="1"/>
        <rFont val="Calibri"/>
        <family val="2"/>
        <scheme val="minor"/>
      </rPr>
      <t>klik</t>
    </r>
    <r>
      <rPr>
        <sz val="12"/>
        <color theme="1"/>
        <rFont val="Calibri"/>
        <family val="2"/>
        <scheme val="minor"/>
      </rPr>
      <t xml:space="preserve"> in cel </t>
    </r>
    <r>
      <rPr>
        <b/>
        <sz val="12"/>
        <color theme="1"/>
        <rFont val="Calibri"/>
        <family val="2"/>
        <scheme val="minor"/>
      </rPr>
      <t>B11</t>
    </r>
    <r>
      <rPr>
        <sz val="12"/>
        <color theme="1"/>
        <rFont val="Calibri"/>
        <family val="2"/>
        <scheme val="minor"/>
      </rPr>
      <t xml:space="preserve"> in het voorbeeld om het juiste </t>
    </r>
    <r>
      <rPr>
        <b/>
        <sz val="12"/>
        <color theme="1"/>
        <rFont val="Calibri"/>
        <family val="2"/>
        <scheme val="minor"/>
      </rPr>
      <t xml:space="preserve">Functie-getal </t>
    </r>
    <r>
      <rPr>
        <sz val="12"/>
        <color theme="1"/>
        <rFont val="Calibri"/>
        <family val="2"/>
        <scheme val="minor"/>
      </rPr>
      <t>van het Subtotaal te gebruiken in de opdracht</t>
    </r>
  </si>
  <si>
    <t xml:space="preserve">Maak een opsomming met de  functie SUBTOTAAL in cel F11 met Functie-getal 9 voor SOM </t>
  </si>
  <si>
    <r>
      <t xml:space="preserve">2. </t>
    </r>
    <r>
      <rPr>
        <b/>
        <sz val="12"/>
        <color theme="1"/>
        <rFont val="Calibri"/>
        <family val="2"/>
        <scheme val="minor"/>
      </rPr>
      <t>typ</t>
    </r>
    <r>
      <rPr>
        <sz val="12"/>
        <color theme="1"/>
        <rFont val="Calibri"/>
        <family val="2"/>
        <scheme val="minor"/>
      </rPr>
      <t xml:space="preserve"> = in cel </t>
    </r>
    <r>
      <rPr>
        <b/>
        <sz val="12"/>
        <color theme="1"/>
        <rFont val="Calibri"/>
        <family val="2"/>
        <scheme val="minor"/>
      </rPr>
      <t>F12</t>
    </r>
    <r>
      <rPr>
        <sz val="12"/>
        <color theme="1"/>
        <rFont val="Calibri"/>
        <family val="2"/>
        <scheme val="minor"/>
      </rPr>
      <t xml:space="preserve"> - functie </t>
    </r>
    <r>
      <rPr>
        <b/>
        <sz val="12"/>
        <color theme="1"/>
        <rFont val="Calibri"/>
        <family val="2"/>
        <scheme val="minor"/>
      </rPr>
      <t>SUBTOTALEN</t>
    </r>
    <r>
      <rPr>
        <sz val="12"/>
        <color theme="1"/>
        <rFont val="Calibri"/>
        <family val="2"/>
        <scheme val="minor"/>
      </rPr>
      <t xml:space="preserve"> activeren - </t>
    </r>
    <r>
      <rPr>
        <b/>
        <sz val="12"/>
        <color theme="1"/>
        <rFont val="Calibri"/>
        <family val="2"/>
        <scheme val="minor"/>
      </rPr>
      <t>typ 9</t>
    </r>
    <r>
      <rPr>
        <sz val="12"/>
        <color theme="1"/>
        <rFont val="Calibri"/>
        <family val="2"/>
        <scheme val="minor"/>
      </rPr>
      <t xml:space="preserve"> in </t>
    </r>
    <r>
      <rPr>
        <i/>
        <sz val="12"/>
        <color theme="1"/>
        <rFont val="Calibri"/>
        <family val="2"/>
        <scheme val="minor"/>
      </rPr>
      <t>1e veld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cellen  </t>
    </r>
    <r>
      <rPr>
        <b/>
        <sz val="12"/>
        <color theme="1"/>
        <rFont val="Calibri"/>
        <family val="2"/>
        <scheme val="minor"/>
      </rPr>
      <t>(B20;B29)</t>
    </r>
    <r>
      <rPr>
        <sz val="12"/>
        <color theme="1"/>
        <rFont val="Calibri"/>
        <family val="2"/>
        <scheme val="minor"/>
      </rPr>
      <t xml:space="preserve"> in het </t>
    </r>
    <r>
      <rPr>
        <i/>
        <sz val="12"/>
        <color theme="1"/>
        <rFont val="Calibri"/>
        <family val="2"/>
        <scheme val="minor"/>
      </rPr>
      <t>2e veld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OK</t>
    </r>
  </si>
  <si>
    <t xml:space="preserve">3. Herhaal dit met de juiste FUNCTIE_GETALLEN voor AANTAL, MAX, MIN en GEMIDDELDE in de cellen F12 t/m 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</si>
</sst>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\ * #,##0.00_);_(&quot;€&quot;\ * \(#,##0.00\);_(&quot;€&quot;\ * &quot;-&quot;??_);_(@_)"/>
    <numFmt numFmtId="165" formatCode="_(* #,##0.00_);_(* \(#,##0.00\);_(* &quot;-&quot;??_);_(@_)"/>
    <numFmt numFmtId="166" formatCode="_-* #,##0.00_-;_-* #,##0.00\-;_-* &quot;-&quot;??_-;_-@_-"/>
    <numFmt numFmtId="167" formatCode="_-* #,##0_-;_-* #,##0\-;_-* &quot;-&quot;??_-;_-@_-"/>
    <numFmt numFmtId="168" formatCode="&quot;F&quot;\ #,##0.00"/>
    <numFmt numFmtId="169" formatCode="_-&quot;ƒ&quot;\ * #,##0.00_-;_-&quot;ƒ&quot;\ * #,##0.00\-;_-&quot;ƒ&quot;\ 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b/>
      <u/>
      <sz val="16"/>
      <color indexed="9"/>
      <name val="Calibri"/>
      <family val="2"/>
    </font>
    <font>
      <sz val="11"/>
      <color theme="1"/>
      <name val="Calibri"/>
      <family val="2"/>
      <scheme val="minor"/>
    </font>
    <font>
      <sz val="16"/>
      <name val="Calibri"/>
      <family val="2"/>
    </font>
    <font>
      <sz val="14"/>
      <name val="Calibri"/>
      <family val="2"/>
    </font>
    <font>
      <b/>
      <u/>
      <sz val="16"/>
      <name val="Calibri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entury Gothic"/>
      <family val="2"/>
    </font>
    <font>
      <u/>
      <sz val="11"/>
      <color theme="10"/>
      <name val="Calibri"/>
      <family val="2"/>
    </font>
    <font>
      <u/>
      <sz val="11"/>
      <color theme="10"/>
      <name val="Gill Sans MT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name val="Calibri"/>
      <family val="2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</borders>
  <cellStyleXfs count="37">
    <xf numFmtId="0" fontId="0" fillId="0" borderId="0"/>
    <xf numFmtId="0" fontId="1" fillId="0" borderId="0"/>
    <xf numFmtId="0" fontId="3" fillId="0" borderId="0"/>
    <xf numFmtId="0" fontId="1" fillId="0" borderId="0"/>
    <xf numFmtId="3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1" fontId="11" fillId="0" borderId="0" applyFont="0" applyFill="0" applyBorder="0" applyAlignment="0" applyProtection="0"/>
    <xf numFmtId="0" fontId="3" fillId="6" borderId="0" applyNumberFormat="0" applyBorder="0" applyAlignment="0" applyProtection="0"/>
    <xf numFmtId="14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5" fillId="0" borderId="0"/>
    <xf numFmtId="0" fontId="1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2" applyFont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1" fillId="0" borderId="0" xfId="3" applyAlignment="1">
      <alignment vertical="center"/>
    </xf>
    <xf numFmtId="0" fontId="1" fillId="0" borderId="0" xfId="3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1" fillId="0" borderId="0" xfId="3" applyFill="1" applyAlignment="1">
      <alignment vertical="center"/>
    </xf>
    <xf numFmtId="0" fontId="8" fillId="0" borderId="0" xfId="2" applyFont="1" applyFill="1" applyAlignment="1">
      <alignment vertical="center"/>
    </xf>
    <xf numFmtId="0" fontId="9" fillId="3" borderId="3" xfId="0" applyFont="1" applyFill="1" applyBorder="1" applyAlignment="1">
      <alignment horizontal="right"/>
    </xf>
    <xf numFmtId="0" fontId="10" fillId="0" borderId="0" xfId="3" applyFont="1" applyBorder="1" applyAlignment="1">
      <alignment vertical="center"/>
    </xf>
    <xf numFmtId="0" fontId="9" fillId="4" borderId="3" xfId="0" applyFont="1" applyFill="1" applyBorder="1" applyAlignment="1">
      <alignment horizontal="right"/>
    </xf>
    <xf numFmtId="0" fontId="10" fillId="0" borderId="0" xfId="3" applyFont="1" applyAlignment="1">
      <alignment vertical="center"/>
    </xf>
    <xf numFmtId="0" fontId="9" fillId="5" borderId="3" xfId="0" applyFont="1" applyFill="1" applyBorder="1"/>
    <xf numFmtId="0" fontId="0" fillId="5" borderId="3" xfId="0" applyFont="1" applyFill="1" applyBorder="1"/>
    <xf numFmtId="0" fontId="9" fillId="4" borderId="3" xfId="0" applyFont="1" applyFill="1" applyBorder="1"/>
    <xf numFmtId="0" fontId="9" fillId="0" borderId="3" xfId="0" applyFont="1" applyBorder="1"/>
    <xf numFmtId="0" fontId="16" fillId="0" borderId="0" xfId="0" applyFont="1"/>
    <xf numFmtId="0" fontId="17" fillId="7" borderId="0" xfId="0" applyFont="1" applyFill="1" applyBorder="1"/>
    <xf numFmtId="0" fontId="17" fillId="7" borderId="4" xfId="0" applyFont="1" applyFill="1" applyBorder="1"/>
    <xf numFmtId="0" fontId="0" fillId="0" borderId="3" xfId="0" applyFont="1" applyFill="1" applyBorder="1"/>
    <xf numFmtId="0" fontId="2" fillId="0" borderId="1" xfId="1" applyFont="1" applyFill="1" applyBorder="1" applyAlignment="1">
      <alignment horizontal="center" vertical="center"/>
    </xf>
    <xf numFmtId="0" fontId="18" fillId="0" borderId="2" xfId="2" applyFont="1" applyBorder="1" applyAlignment="1">
      <alignment horizontal="left" vertical="center"/>
    </xf>
    <xf numFmtId="0" fontId="6" fillId="0" borderId="0" xfId="2" applyFont="1" applyFill="1" applyAlignment="1">
      <alignment horizontal="right" vertical="center"/>
    </xf>
    <xf numFmtId="0" fontId="19" fillId="0" borderId="0" xfId="0" applyFont="1"/>
  </cellXfs>
  <cellStyles count="37">
    <cellStyle name="1.000" xfId="4"/>
    <cellStyle name="1.000,00" xfId="5"/>
    <cellStyle name="1000" xfId="6"/>
    <cellStyle name="20% - Accent6 2" xfId="7"/>
    <cellStyle name="31-12-97" xfId="8"/>
    <cellStyle name="31-dec-97" xfId="9"/>
    <cellStyle name="Euro" xfId="10"/>
    <cellStyle name="Hyperlink 2" xfId="11"/>
    <cellStyle name="Hyperlink 3" xfId="12"/>
    <cellStyle name="Komma 2" xfId="13"/>
    <cellStyle name="Komma 2 2" xfId="14"/>
    <cellStyle name="Komma 2 2 2" xfId="15"/>
    <cellStyle name="Komma 2 3" xfId="16"/>
    <cellStyle name="Komma 3" xfId="17"/>
    <cellStyle name="Komma 3 2" xfId="18"/>
    <cellStyle name="Komma 4" xfId="19"/>
    <cellStyle name="Nederlandse Gulden" xfId="20"/>
    <cellStyle name="Normaal 2" xfId="21"/>
    <cellStyle name="Normal_Boekwerk excel 2003 gevorderden nieuw_Frank" xfId="2"/>
    <cellStyle name="Procent 2" xfId="22"/>
    <cellStyle name="Procent 2 2" xfId="23"/>
    <cellStyle name="Procent 2 2 2" xfId="24"/>
    <cellStyle name="Procent 3" xfId="25"/>
    <cellStyle name="Standaard" xfId="0" builtinId="0"/>
    <cellStyle name="Standaard 2" xfId="1"/>
    <cellStyle name="Standaard 2 2" xfId="26"/>
    <cellStyle name="Standaard 2 2 2" xfId="27"/>
    <cellStyle name="Standaard 3" xfId="28"/>
    <cellStyle name="Standaard 3 2" xfId="29"/>
    <cellStyle name="Standaard 4" xfId="30"/>
    <cellStyle name="Standaard 5" xfId="31"/>
    <cellStyle name="Standaard 5 2" xfId="32"/>
    <cellStyle name="Standaard 5 3" xfId="33"/>
    <cellStyle name="Standaard_Opdr. 2 Urenoptelling 2" xfId="3"/>
    <cellStyle name="Valuta 2" xfId="34"/>
    <cellStyle name="Valuta 2 2" xfId="35"/>
    <cellStyle name="Valuta 3" xfId="3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222249</xdr:colOff>
      <xdr:row>17</xdr:row>
      <xdr:rowOff>3</xdr:rowOff>
    </xdr:from>
    <xdr:to>
      <xdr:col>7</xdr:col>
      <xdr:colOff>105834</xdr:colOff>
      <xdr:row>32</xdr:row>
      <xdr:rowOff>84667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1999" y="4572003"/>
          <a:ext cx="3291418" cy="29421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psf\Dropbox\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: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 oud en nieuw"/>
      <sheetName val="Validatie externe lijst"/>
      <sheetName val="Opdr. 6 Validatie lij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/>
  <dimension ref="A1:G30"/>
  <sheetViews>
    <sheetView showGridLines="0" tabSelected="1" zoomScaleNormal="100" zoomScaleSheetLayoutView="80" zoomScalePageLayoutView="90" workbookViewId="0">
      <selection activeCell="C9" sqref="C9"/>
    </sheetView>
  </sheetViews>
  <sheetFormatPr defaultColWidth="8.85546875" defaultRowHeight="15" x14ac:dyDescent="0.25"/>
  <cols>
    <col min="1" max="1" width="15.5703125" customWidth="1"/>
    <col min="2" max="2" width="13.85546875" customWidth="1"/>
    <col min="3" max="3" width="15.42578125" customWidth="1"/>
    <col min="4" max="4" width="5.140625" customWidth="1"/>
    <col min="5" max="5" width="16.42578125" customWidth="1"/>
    <col min="6" max="6" width="16.85546875" customWidth="1"/>
    <col min="7" max="7" width="12.7109375" customWidth="1"/>
  </cols>
  <sheetData>
    <row r="1" spans="1:7" s="1" customFormat="1" ht="50.25" customHeight="1" thickBot="1" x14ac:dyDescent="0.3">
      <c r="A1" s="24" t="s">
        <v>0</v>
      </c>
      <c r="B1" s="24"/>
      <c r="C1" s="24"/>
      <c r="D1" s="24"/>
      <c r="E1" s="24"/>
      <c r="F1" s="24"/>
      <c r="G1" s="24"/>
    </row>
    <row r="2" spans="1:7" s="1" customFormat="1" ht="30" customHeight="1" thickTop="1" x14ac:dyDescent="0.25">
      <c r="A2" s="25" t="s">
        <v>16</v>
      </c>
      <c r="B2" s="25"/>
      <c r="C2" s="25"/>
      <c r="D2" s="25"/>
      <c r="E2" s="25"/>
      <c r="F2" s="25"/>
      <c r="G2" s="25"/>
    </row>
    <row r="3" spans="1:7" s="4" customFormat="1" ht="21" x14ac:dyDescent="0.25">
      <c r="A3" s="2" t="s">
        <v>14</v>
      </c>
      <c r="B3" s="2"/>
      <c r="C3" s="3"/>
      <c r="D3" s="2"/>
      <c r="E3" s="2"/>
      <c r="F3" s="2"/>
      <c r="G3" s="2"/>
    </row>
    <row r="4" spans="1:7" s="5" customFormat="1" ht="15" customHeight="1" x14ac:dyDescent="0.25">
      <c r="A4" s="27" t="s">
        <v>17</v>
      </c>
      <c r="F4"/>
      <c r="G4"/>
    </row>
    <row r="5" spans="1:7" s="5" customFormat="1" ht="15" customHeight="1" x14ac:dyDescent="0.25">
      <c r="A5" s="20" t="s">
        <v>20</v>
      </c>
      <c r="B5" s="6"/>
      <c r="C5" s="6"/>
      <c r="F5"/>
      <c r="G5"/>
    </row>
    <row r="6" spans="1:7" s="5" customFormat="1" ht="15" customHeight="1" x14ac:dyDescent="0.25">
      <c r="A6" s="27" t="s">
        <v>21</v>
      </c>
      <c r="B6" s="6"/>
      <c r="C6" s="6"/>
      <c r="F6"/>
      <c r="G6"/>
    </row>
    <row r="7" spans="1:7" s="5" customFormat="1" ht="15" customHeight="1" x14ac:dyDescent="0.25">
      <c r="A7" s="20" t="s">
        <v>22</v>
      </c>
      <c r="B7" s="6"/>
      <c r="C7" s="6"/>
      <c r="F7"/>
      <c r="G7"/>
    </row>
    <row r="8" spans="1:7" s="5" customFormat="1" ht="15" customHeight="1" x14ac:dyDescent="0.25">
      <c r="A8" s="20" t="s">
        <v>23</v>
      </c>
      <c r="F8"/>
      <c r="G8"/>
    </row>
    <row r="9" spans="1:7" s="10" customFormat="1" ht="21" x14ac:dyDescent="0.25">
      <c r="A9" s="5"/>
      <c r="B9" s="7" t="s">
        <v>19</v>
      </c>
      <c r="C9" s="8"/>
      <c r="D9" s="9"/>
      <c r="E9"/>
      <c r="F9" s="7" t="s">
        <v>18</v>
      </c>
    </row>
    <row r="10" spans="1:7" s="15" customFormat="1" ht="21" x14ac:dyDescent="0.25">
      <c r="A10" s="11" t="s">
        <v>1</v>
      </c>
      <c r="B10" s="12" t="s">
        <v>2</v>
      </c>
      <c r="D10" s="13"/>
      <c r="E10" s="11" t="s">
        <v>1</v>
      </c>
      <c r="F10" s="14" t="s">
        <v>2</v>
      </c>
    </row>
    <row r="11" spans="1:7" s="15" customFormat="1" x14ac:dyDescent="0.25">
      <c r="A11" s="16" t="s">
        <v>3</v>
      </c>
      <c r="B11" s="17">
        <f>SUBTOTAL(9,B20:B29)</f>
        <v>724</v>
      </c>
      <c r="D11" s="13"/>
      <c r="E11" s="18" t="s">
        <v>3</v>
      </c>
      <c r="F11" s="18"/>
    </row>
    <row r="12" spans="1:7" x14ac:dyDescent="0.25">
      <c r="A12" s="16" t="s">
        <v>4</v>
      </c>
      <c r="B12" s="17">
        <f>SUBTOTAL(2,B20:B29)</f>
        <v>10</v>
      </c>
      <c r="E12" s="18" t="s">
        <v>4</v>
      </c>
      <c r="F12" s="18"/>
    </row>
    <row r="13" spans="1:7" x14ac:dyDescent="0.25">
      <c r="A13" s="16" t="s">
        <v>5</v>
      </c>
      <c r="B13" s="17">
        <f>SUBTOTAL(4,B20:B29)</f>
        <v>105</v>
      </c>
      <c r="E13" s="18" t="s">
        <v>5</v>
      </c>
      <c r="F13" s="18"/>
    </row>
    <row r="14" spans="1:7" x14ac:dyDescent="0.25">
      <c r="A14" s="16" t="s">
        <v>6</v>
      </c>
      <c r="B14" s="17">
        <f>SUBTOTAL(5,B20:B29)</f>
        <v>56</v>
      </c>
      <c r="E14" s="18" t="s">
        <v>6</v>
      </c>
      <c r="F14" s="18"/>
    </row>
    <row r="15" spans="1:7" x14ac:dyDescent="0.25">
      <c r="A15" s="16" t="s">
        <v>7</v>
      </c>
      <c r="B15" s="17">
        <f>SUBTOTAL(1,B20:B29)</f>
        <v>72.400000000000006</v>
      </c>
      <c r="E15" s="18" t="s">
        <v>7</v>
      </c>
      <c r="F15" s="18"/>
    </row>
    <row r="17" spans="1:6" ht="21" x14ac:dyDescent="0.25">
      <c r="A17" s="26" t="s">
        <v>15</v>
      </c>
      <c r="B17" s="26"/>
      <c r="C17" s="26"/>
      <c r="D17" s="26"/>
      <c r="E17" s="26"/>
      <c r="F17" s="26"/>
    </row>
    <row r="18" spans="1:6" x14ac:dyDescent="0.25">
      <c r="A18" t="s">
        <v>8</v>
      </c>
    </row>
    <row r="19" spans="1:6" x14ac:dyDescent="0.25">
      <c r="A19" s="21" t="s">
        <v>9</v>
      </c>
      <c r="B19" s="22" t="s">
        <v>2</v>
      </c>
    </row>
    <row r="20" spans="1:6" x14ac:dyDescent="0.25">
      <c r="A20" s="23" t="s">
        <v>10</v>
      </c>
      <c r="B20" s="23">
        <v>80</v>
      </c>
    </row>
    <row r="21" spans="1:6" x14ac:dyDescent="0.25">
      <c r="A21" s="23" t="s">
        <v>11</v>
      </c>
      <c r="B21" s="23">
        <v>68</v>
      </c>
    </row>
    <row r="22" spans="1:6" x14ac:dyDescent="0.25">
      <c r="A22" s="23" t="s">
        <v>11</v>
      </c>
      <c r="B22" s="23">
        <v>70</v>
      </c>
    </row>
    <row r="23" spans="1:6" x14ac:dyDescent="0.25">
      <c r="A23" s="23" t="s">
        <v>11</v>
      </c>
      <c r="B23" s="23">
        <v>105</v>
      </c>
    </row>
    <row r="24" spans="1:6" x14ac:dyDescent="0.25">
      <c r="A24" s="23" t="s">
        <v>11</v>
      </c>
      <c r="B24" s="23">
        <v>90</v>
      </c>
    </row>
    <row r="25" spans="1:6" x14ac:dyDescent="0.25">
      <c r="A25" s="23" t="s">
        <v>11</v>
      </c>
      <c r="B25" s="23">
        <v>73</v>
      </c>
    </row>
    <row r="26" spans="1:6" x14ac:dyDescent="0.25">
      <c r="A26" s="23" t="s">
        <v>12</v>
      </c>
      <c r="B26" s="23">
        <v>56</v>
      </c>
    </row>
    <row r="27" spans="1:6" x14ac:dyDescent="0.25">
      <c r="A27" s="23" t="s">
        <v>12</v>
      </c>
      <c r="B27" s="23">
        <v>58</v>
      </c>
    </row>
    <row r="28" spans="1:6" x14ac:dyDescent="0.25">
      <c r="A28" s="23" t="s">
        <v>12</v>
      </c>
      <c r="B28" s="23">
        <v>63</v>
      </c>
    </row>
    <row r="29" spans="1:6" x14ac:dyDescent="0.25">
      <c r="A29" s="23" t="s">
        <v>12</v>
      </c>
      <c r="B29" s="23">
        <v>61</v>
      </c>
    </row>
    <row r="30" spans="1:6" x14ac:dyDescent="0.25">
      <c r="A30" s="19" t="s">
        <v>13</v>
      </c>
      <c r="B30" s="19">
        <f>SUM(B20:B29)</f>
        <v>724</v>
      </c>
    </row>
  </sheetData>
  <autoFilter ref="A19:C19"/>
  <mergeCells count="3">
    <mergeCell ref="A1:G1"/>
    <mergeCell ref="A2:G2"/>
    <mergeCell ref="A17:F1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SUBTOTALEN</vt:lpstr>
      <vt:lpstr>SUBTOTALEN!Afdrukbereik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Computraining</cp:lastModifiedBy>
  <dcterms:created xsi:type="dcterms:W3CDTF">2017-04-04T14:09:45Z</dcterms:created>
  <dcterms:modified xsi:type="dcterms:W3CDTF">2017-04-19T13:12:44Z</dcterms:modified>
</cp:coreProperties>
</file>