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bruiker\OneDrive\Documenten Onedrive\Cursussen\2. E-learning opdrachten en video's\E-learning - Alle opdrachten\Excel\5. Excel gevorderden\Deel 2\"/>
    </mc:Choice>
  </mc:AlternateContent>
  <xr:revisionPtr revIDLastSave="0" documentId="8_{BCFD6352-8045-4CED-BBD4-4C4D3E1F2A04}" xr6:coauthVersionLast="46" xr6:coauthVersionMax="46" xr10:uidLastSave="{00000000-0000-0000-0000-000000000000}"/>
  <bookViews>
    <workbookView xWindow="-108" yWindow="-108" windowWidth="23256" windowHeight="12576" xr2:uid="{CC01E01C-0714-4191-A48F-0FF99383F193}"/>
  </bookViews>
  <sheets>
    <sheet name="5. Voor oudere Office versies " sheetId="2" r:id="rId1"/>
  </sheets>
  <definedNames>
    <definedName name="__123Graph_A" hidden="1">#REF!</definedName>
    <definedName name="__123Graph_B" hidden="1">#REF!</definedName>
    <definedName name="__123Graph_X" hidden="1">#REF!</definedName>
    <definedName name="berekendveld" hidden="1">#REF!</definedName>
    <definedName name="Berekenen" hidden="1">#REF!</definedName>
    <definedName name="beveilig" hidden="1">#REF!</definedName>
    <definedName name="combi" hidden="1">#REF!</definedName>
    <definedName name="data.leden" hidden="1">#REF!</definedName>
    <definedName name="data.personeel" hidden="1">#REF!</definedName>
    <definedName name="_xlnm.Database" hidden="1">#REF!</definedName>
    <definedName name="dataverkoop" hidden="1">#REF!</definedName>
    <definedName name="datums" hidden="1">#REF!</definedName>
    <definedName name="draai" localSheetId="0" hidden="1">{"'Cijfers'!$A$1:$L$22"}</definedName>
    <definedName name="draai" hidden="1">{"'Cijfers'!$A$1:$L$22"}</definedName>
    <definedName name="draaigrafiek" hidden="1">#REF!</definedName>
    <definedName name="dubbel" hidden="1">#REF!</definedName>
    <definedName name="dubbelen" hidden="1">#REF!</definedName>
    <definedName name="electronics" hidden="1">#REF!</definedName>
    <definedName name="extern" hidden="1">#REF!</definedName>
    <definedName name="formulieren" hidden="1">#REF!</definedName>
    <definedName name="geg_vern" hidden="1">#REF!</definedName>
    <definedName name="Gegevens_vernieuwen" hidden="1">#REF!</definedName>
    <definedName name="horiz.zoeken" hidden="1">#REF!</definedName>
    <definedName name="HTML_CodePage" hidden="1">1252</definedName>
    <definedName name="HTML_Control" localSheetId="0" hidden="1">{"'Cijfers'!$A$1:$L$22"}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index" hidden="1">#REF!</definedName>
    <definedName name="interval" hidden="1">#REF!</definedName>
    <definedName name="macro" hidden="1">#REF!</definedName>
    <definedName name="Managertabel" hidden="1">#REF!</definedName>
    <definedName name="middernacht" hidden="1">#REF!</definedName>
    <definedName name="modus" hidden="1">#REF!</definedName>
    <definedName name="rang" localSheetId="0" hidden="1">{"'Cijfers'!$A$1:$L$22"}</definedName>
    <definedName name="rang" hidden="1">{"'Cijfers'!$A$1:$L$22"}</definedName>
    <definedName name="rang.gelijk" hidden="1">#REF!</definedName>
    <definedName name="sorteren" hidden="1">#REF!</definedName>
    <definedName name="subtotalen" hidden="1">#REF!</definedName>
    <definedName name="tab.vergelijlk" hidden="1">#REF!</definedName>
    <definedName name="tabel" hidden="1">#REF!</definedName>
    <definedName name="tijd" hidden="1">#REF!</definedName>
    <definedName name="Uiterlijk" hidden="1">#REF!</definedName>
    <definedName name="validatie" hidden="1">#REF!</definedName>
    <definedName name="Validatielijst">OFFSET('5. Voor oudere Office versies '!$E$3,,,COUNTIF('5. Voor oudere Office versies '!$E$3:$E$52,"?*"))</definedName>
    <definedName name="vergelijk" hidden="1">#REF!</definedName>
    <definedName name="vergelijk.grafieken" hidden="1">#REF!</definedName>
    <definedName name="vergelijken" hidden="1">#REF!</definedName>
    <definedName name="vernieuw" hidden="1">#REF!</definedName>
    <definedName name="Vernieuwen" hidden="1">#REF!</definedName>
    <definedName name="vert.zoeken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2" i="2" l="1"/>
  <c r="D52" i="2" s="1"/>
  <c r="B51" i="2"/>
  <c r="D51" i="2" s="1"/>
  <c r="B50" i="2"/>
  <c r="D50" i="2" s="1"/>
  <c r="B49" i="2"/>
  <c r="D49" i="2" s="1"/>
  <c r="B48" i="2"/>
  <c r="D48" i="2" s="1"/>
  <c r="B47" i="2"/>
  <c r="D47" i="2" s="1"/>
  <c r="B46" i="2"/>
  <c r="D46" i="2" s="1"/>
  <c r="B45" i="2"/>
  <c r="D45" i="2" s="1"/>
  <c r="B44" i="2"/>
  <c r="D44" i="2" s="1"/>
  <c r="B43" i="2"/>
  <c r="D43" i="2" s="1"/>
  <c r="B42" i="2"/>
  <c r="D42" i="2" s="1"/>
  <c r="B41" i="2"/>
  <c r="D41" i="2" s="1"/>
  <c r="B40" i="2"/>
  <c r="D40" i="2" s="1"/>
  <c r="B39" i="2"/>
  <c r="D39" i="2" s="1"/>
  <c r="B38" i="2"/>
  <c r="D38" i="2" s="1"/>
  <c r="B37" i="2"/>
  <c r="D37" i="2" s="1"/>
  <c r="B36" i="2"/>
  <c r="D36" i="2" s="1"/>
  <c r="B35" i="2"/>
  <c r="D35" i="2" s="1"/>
  <c r="B34" i="2"/>
  <c r="D34" i="2" s="1"/>
  <c r="B33" i="2"/>
  <c r="D33" i="2" s="1"/>
  <c r="B32" i="2"/>
  <c r="D32" i="2" s="1"/>
  <c r="B31" i="2"/>
  <c r="D31" i="2" s="1"/>
  <c r="B30" i="2"/>
  <c r="D30" i="2" s="1"/>
  <c r="B29" i="2"/>
  <c r="D29" i="2" s="1"/>
  <c r="B28" i="2"/>
  <c r="D28" i="2" s="1"/>
  <c r="B27" i="2"/>
  <c r="D27" i="2" s="1"/>
  <c r="B26" i="2"/>
  <c r="D26" i="2" s="1"/>
  <c r="B25" i="2"/>
  <c r="D25" i="2" s="1"/>
  <c r="B24" i="2"/>
  <c r="D24" i="2" s="1"/>
  <c r="B23" i="2"/>
  <c r="D23" i="2" s="1"/>
  <c r="B22" i="2"/>
  <c r="D22" i="2" s="1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4" i="2"/>
  <c r="B3" i="2"/>
  <c r="B5" i="2" s="1"/>
  <c r="D3" i="2" l="1"/>
  <c r="B6" i="2"/>
  <c r="B21" i="2" l="1"/>
  <c r="D4" i="2"/>
  <c r="D21" i="2" l="1"/>
  <c r="D12" i="2"/>
  <c r="D8" i="2"/>
  <c r="D7" i="2"/>
  <c r="D15" i="2"/>
  <c r="D17" i="2"/>
  <c r="D13" i="2"/>
  <c r="D19" i="2"/>
  <c r="D20" i="2"/>
  <c r="D10" i="2"/>
  <c r="D16" i="2"/>
  <c r="D11" i="2"/>
  <c r="D9" i="2"/>
  <c r="D14" i="2"/>
  <c r="D18" i="2"/>
  <c r="D5" i="2"/>
  <c r="D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Gebruiker</author>
  </authors>
  <commentList>
    <comment ref="F3" authorId="0" shapeId="0" xr:uid="{6A570FBD-287F-446F-8795-EB379801B698}">
      <text>
        <r>
          <rPr>
            <b/>
            <sz val="9"/>
            <color indexed="81"/>
            <rFont val="Tahoma"/>
            <family val="2"/>
          </rPr>
          <t>Gebruiker:</t>
        </r>
        <r>
          <rPr>
            <sz val="9"/>
            <color indexed="81"/>
            <rFont val="Tahoma"/>
            <family val="2"/>
          </rPr>
          <t xml:space="preserve">
Eerste letters intypen en Enter</t>
        </r>
      </text>
    </comment>
  </commentList>
</comments>
</file>

<file path=xl/sharedStrings.xml><?xml version="1.0" encoding="utf-8"?>
<sst xmlns="http://schemas.openxmlformats.org/spreadsheetml/2006/main" count="110" uniqueCount="101">
  <si>
    <t>Data gegevens</t>
  </si>
  <si>
    <t>Validatie</t>
  </si>
  <si>
    <t>Excel cursus gevorderd</t>
  </si>
  <si>
    <t>voorbeeld</t>
  </si>
  <si>
    <t>Opdracht</t>
  </si>
  <si>
    <t>Gore Verbinski</t>
  </si>
  <si>
    <t>Wolfgang Petersen</t>
  </si>
  <si>
    <t>Brett Ratner</t>
  </si>
  <si>
    <t>functeie 1</t>
  </si>
  <si>
    <t>Bryan Singer</t>
  </si>
  <si>
    <t>functeie 2</t>
  </si>
  <si>
    <t>Michal Mann</t>
  </si>
  <si>
    <t>functeie 3</t>
  </si>
  <si>
    <t>Jonathan Frakes</t>
  </si>
  <si>
    <t>Volledige opgebouwde filterfunctie</t>
  </si>
  <si>
    <t>Carlos Sandana</t>
  </si>
  <si>
    <t>Joe Ranft</t>
  </si>
  <si>
    <t>Ron Howard</t>
  </si>
  <si>
    <t>Neil LaBute</t>
  </si>
  <si>
    <t>Ang Lee</t>
  </si>
  <si>
    <t>Michael Caton-Jones</t>
  </si>
  <si>
    <t>M. Night Shyamalan</t>
  </si>
  <si>
    <t>Paul Greengrass</t>
  </si>
  <si>
    <t>Tim Hill</t>
  </si>
  <si>
    <t>Alejandro Agresti</t>
  </si>
  <si>
    <t>Andy Fickman</t>
  </si>
  <si>
    <r>
      <t xml:space="preserve">klik Tab </t>
    </r>
    <r>
      <rPr>
        <b/>
        <sz val="11"/>
        <color theme="1"/>
        <rFont val="Calibri"/>
        <family val="2"/>
        <scheme val="minor"/>
      </rPr>
      <t>Invoerbericht</t>
    </r>
    <r>
      <rPr>
        <sz val="11"/>
        <color theme="1"/>
        <rFont val="Calibri"/>
        <family val="2"/>
        <scheme val="minor"/>
      </rPr>
      <t xml:space="preserve"> - eventueel een invoerbericht typen</t>
    </r>
  </si>
  <si>
    <t>Justin Lin</t>
  </si>
  <si>
    <t>JJ Abrams</t>
  </si>
  <si>
    <t>Peter Markle</t>
  </si>
  <si>
    <t>Edgar Vivar</t>
  </si>
  <si>
    <t>Steven Spielberg</t>
  </si>
  <si>
    <t>Joe Nussbaum</t>
  </si>
  <si>
    <t>John Moore</t>
  </si>
  <si>
    <t>Oliver Stone</t>
  </si>
  <si>
    <t>Christophe Gans</t>
  </si>
  <si>
    <t>Roger Kumble</t>
  </si>
  <si>
    <t>Andy Garcia</t>
  </si>
  <si>
    <t>Richard Loncraine</t>
  </si>
  <si>
    <t>Robert Moresco</t>
  </si>
  <si>
    <t>James Wong</t>
  </si>
  <si>
    <t>Hans Horn</t>
  </si>
  <si>
    <t>Kevin Reynolds</t>
  </si>
  <si>
    <t>Keenen Ivory Wayans</t>
  </si>
  <si>
    <t>Verena Mei</t>
  </si>
  <si>
    <t>Peyton Reed</t>
  </si>
  <si>
    <t>David Cronenberg</t>
  </si>
  <si>
    <t>Erwin van den Eshof</t>
  </si>
  <si>
    <t>Anthony Russo</t>
  </si>
  <si>
    <t>Simon West</t>
  </si>
  <si>
    <t>David Zucker</t>
  </si>
  <si>
    <t>Willem van de Sande</t>
  </si>
  <si>
    <t>James McTeigue</t>
  </si>
  <si>
    <t>Billy Kent</t>
  </si>
  <si>
    <t>Andrew Niccol</t>
  </si>
  <si>
    <t>Michael Bay</t>
  </si>
  <si>
    <t>Iain Softley</t>
  </si>
  <si>
    <t>Rob Reiner</t>
  </si>
  <si>
    <t>Andrew Adamson</t>
  </si>
  <si>
    <t>opdracht</t>
  </si>
  <si>
    <t>Voorbereiding voorbeeld</t>
  </si>
  <si>
    <t xml:space="preserve">Oudere Office </t>
  </si>
  <si>
    <t>Regisseurs</t>
  </si>
  <si>
    <t>Een validatie dropdownlijst maken met zoekfunctie voor oudere versies van Office</t>
  </si>
  <si>
    <t>br</t>
  </si>
  <si>
    <t>Filter Formules opbouwen voor oudere versies van  Office</t>
  </si>
  <si>
    <t>Voorbeeld functies die in fases worden opgebouwd (om de zoekletter een volgnummer te geven)</t>
  </si>
  <si>
    <t>VIND.SPEC($G$3;C3)</t>
  </si>
  <si>
    <t>ISGETAL(VIND.SPEC($G$3;C3))</t>
  </si>
  <si>
    <t>ALS( ????????;MAX($A$2:$A2)+1;0)</t>
  </si>
  <si>
    <t>ALS(ISGETAL(VIND.SPEC($G$3;C3));MAX($A$2:$A2)+1;0)</t>
  </si>
  <si>
    <t>Opdracht 1</t>
  </si>
  <si>
    <t>Voorbereiding zoekwoord/letter omzetten in nummers door de formules eerst op te bouwen</t>
  </si>
  <si>
    <t xml:space="preserve">1. </t>
  </si>
  <si>
    <t xml:space="preserve">Selecteer cel A3 - typ = </t>
  </si>
  <si>
    <t>2.</t>
  </si>
  <si>
    <r>
      <t>Plak of typ formule =</t>
    </r>
    <r>
      <rPr>
        <b/>
        <sz val="14"/>
        <color theme="4"/>
        <rFont val="Calibri"/>
        <family val="2"/>
        <scheme val="minor"/>
      </rPr>
      <t>VIND.SPEC($G$3;C3)</t>
    </r>
    <r>
      <rPr>
        <sz val="11"/>
        <color theme="1"/>
        <rFont val="Calibri"/>
        <family val="2"/>
        <scheme val="minor"/>
      </rPr>
      <t xml:space="preserve"> in de formulebalk - enter - gebruik vulgreep</t>
    </r>
    <r>
      <rPr>
        <i/>
        <sz val="10"/>
        <color theme="1"/>
        <rFont val="Calibri"/>
        <family val="2"/>
        <scheme val="minor"/>
      </rPr>
      <t xml:space="preserve"> </t>
    </r>
    <r>
      <rPr>
        <i/>
        <sz val="10"/>
        <color theme="3"/>
        <rFont val="Calibri"/>
        <family val="2"/>
        <scheme val="minor"/>
      </rPr>
      <t>(waardes en cijfers worden weergegeven)</t>
    </r>
  </si>
  <si>
    <t>3.</t>
  </si>
  <si>
    <r>
      <t>typ,</t>
    </r>
    <r>
      <rPr>
        <b/>
        <sz val="12"/>
        <color theme="4"/>
        <rFont val="Calibri"/>
        <family val="2"/>
        <scheme val="minor"/>
      </rPr>
      <t xml:space="preserve"> ISGETAL</t>
    </r>
    <r>
      <rPr>
        <sz val="11"/>
        <color theme="1"/>
        <rFont val="Calibri"/>
        <family val="2"/>
        <scheme val="minor"/>
      </rPr>
      <t>( ervoor en sluit met een</t>
    </r>
    <r>
      <rPr>
        <b/>
        <sz val="12"/>
        <color theme="4"/>
        <rFont val="Calibri"/>
        <family val="2"/>
        <scheme val="minor"/>
      </rPr>
      <t xml:space="preserve"> )</t>
    </r>
    <r>
      <rPr>
        <sz val="11"/>
        <color theme="1"/>
        <rFont val="Calibri"/>
        <family val="2"/>
        <scheme val="minor"/>
      </rPr>
      <t xml:space="preserve">  - Enter -</t>
    </r>
    <r>
      <rPr>
        <sz val="11"/>
        <color theme="3"/>
        <rFont val="Calibri"/>
        <family val="2"/>
        <scheme val="minor"/>
      </rPr>
      <t xml:space="preserve"> gebruik vulgreep </t>
    </r>
    <r>
      <rPr>
        <i/>
        <sz val="10"/>
        <color theme="3"/>
        <rFont val="Calibri"/>
        <family val="2"/>
        <scheme val="minor"/>
      </rPr>
      <t>(WAAR of ONWAAR wordt nu weergegeven)</t>
    </r>
  </si>
  <si>
    <t>4.</t>
  </si>
  <si>
    <r>
      <t>typ,</t>
    </r>
    <r>
      <rPr>
        <b/>
        <sz val="12"/>
        <color theme="4"/>
        <rFont val="Calibri"/>
        <family val="2"/>
        <scheme val="minor"/>
      </rPr>
      <t xml:space="preserve"> ALS(</t>
    </r>
    <r>
      <rPr>
        <sz val="11"/>
        <color theme="1"/>
        <rFont val="Calibri"/>
        <family val="2"/>
        <scheme val="minor"/>
      </rPr>
      <t xml:space="preserve"> voor de formule ISGETAL - en achter de 2 haakjes</t>
    </r>
    <r>
      <rPr>
        <b/>
        <sz val="14"/>
        <color theme="4"/>
        <rFont val="Calibri"/>
        <family val="2"/>
        <scheme val="minor"/>
      </rPr>
      <t xml:space="preserve"> ;MAX($A$2:$A2)+1;0)</t>
    </r>
    <r>
      <rPr>
        <sz val="11"/>
        <color theme="1"/>
        <rFont val="Calibri"/>
        <family val="2"/>
        <scheme val="minor"/>
      </rPr>
      <t xml:space="preserve"> </t>
    </r>
    <r>
      <rPr>
        <i/>
        <sz val="11"/>
        <color theme="3"/>
        <rFont val="Calibri"/>
        <family val="2"/>
        <scheme val="minor"/>
      </rPr>
      <t xml:space="preserve"> (zie voorbeeld)</t>
    </r>
  </si>
  <si>
    <t>Opdracht 2</t>
  </si>
  <si>
    <t>Gefilterde nummers omzetten in namen met de functies VERT.ZOEKEN &amp; RIJEN</t>
  </si>
  <si>
    <t>1.</t>
  </si>
  <si>
    <t xml:space="preserve">Selecteer cel E3 - typ = </t>
  </si>
  <si>
    <r>
      <t>Plak of typ formule =</t>
    </r>
    <r>
      <rPr>
        <b/>
        <sz val="14"/>
        <color theme="4"/>
        <rFont val="Calibri"/>
        <family val="2"/>
        <scheme val="minor"/>
      </rPr>
      <t>RIJEN($A$3:$A3)</t>
    </r>
    <r>
      <rPr>
        <sz val="11"/>
        <color theme="1"/>
        <rFont val="Calibri"/>
        <family val="2"/>
        <scheme val="minor"/>
      </rPr>
      <t xml:space="preserve"> in de formulebalk - enter -</t>
    </r>
    <r>
      <rPr>
        <i/>
        <sz val="11"/>
        <color theme="3"/>
        <rFont val="Calibri"/>
        <family val="2"/>
        <scheme val="minor"/>
      </rPr>
      <t xml:space="preserve"> (rij van 2e A3 relatief maken)</t>
    </r>
  </si>
  <si>
    <r>
      <t>typ,</t>
    </r>
    <r>
      <rPr>
        <b/>
        <sz val="12"/>
        <color theme="4"/>
        <rFont val="Calibri"/>
        <family val="2"/>
        <scheme val="minor"/>
      </rPr>
      <t xml:space="preserve"> VERT.ZOEKEN</t>
    </r>
    <r>
      <rPr>
        <sz val="11"/>
        <color theme="1"/>
        <rFont val="Calibri"/>
        <family val="2"/>
        <scheme val="minor"/>
      </rPr>
      <t xml:space="preserve">( ervoor en typ </t>
    </r>
    <r>
      <rPr>
        <b/>
        <sz val="12"/>
        <color theme="4"/>
        <rFont val="Calibri"/>
        <family val="2"/>
        <scheme val="minor"/>
      </rPr>
      <t>;B3:C52;2;0 )</t>
    </r>
    <r>
      <rPr>
        <sz val="11"/>
        <color theme="1"/>
        <rFont val="Calibri"/>
        <family val="2"/>
        <scheme val="minor"/>
      </rPr>
      <t xml:space="preserve"> achter het haakje - Enter -</t>
    </r>
    <r>
      <rPr>
        <sz val="11"/>
        <color theme="3"/>
        <rFont val="Calibri"/>
        <family val="2"/>
        <scheme val="minor"/>
      </rPr>
      <t xml:space="preserve"> gebruik vulgreep </t>
    </r>
    <r>
      <rPr>
        <i/>
        <sz val="10"/>
        <color theme="3"/>
        <rFont val="Calibri"/>
        <family val="2"/>
        <scheme val="minor"/>
      </rPr>
      <t>(#N/B wordt weergegeven)</t>
    </r>
  </si>
  <si>
    <r>
      <t xml:space="preserve">typ. </t>
    </r>
    <r>
      <rPr>
        <b/>
        <sz val="12"/>
        <color theme="4"/>
        <rFont val="Calibri"/>
        <family val="2"/>
        <scheme val="minor"/>
      </rPr>
      <t>ALS.NB(</t>
    </r>
    <r>
      <rPr>
        <sz val="11"/>
        <color theme="1"/>
        <rFont val="Calibri"/>
        <family val="2"/>
        <scheme val="minor"/>
      </rPr>
      <t xml:space="preserve"> ervoor en typ achter het laatste haakje, </t>
    </r>
    <r>
      <rPr>
        <b/>
        <sz val="12"/>
        <color theme="4"/>
        <rFont val="Calibri"/>
        <family val="2"/>
        <scheme val="minor"/>
      </rPr>
      <t>;"")</t>
    </r>
    <r>
      <rPr>
        <sz val="11"/>
        <color theme="1"/>
        <rFont val="Calibri"/>
        <family val="2"/>
        <scheme val="minor"/>
      </rPr>
      <t xml:space="preserve"> Enter - gebruik vulgreep</t>
    </r>
  </si>
  <si>
    <t>Opdracht 3</t>
  </si>
  <si>
    <t>Voorbereiding cel te koppelen met complete filter formule in Gegevensvalididatie</t>
  </si>
  <si>
    <t xml:space="preserve">2. </t>
  </si>
  <si>
    <r>
      <t xml:space="preserve">Selecteer cel G3 - </t>
    </r>
    <r>
      <rPr>
        <b/>
        <sz val="11"/>
        <color theme="1"/>
        <rFont val="Calibri"/>
        <family val="2"/>
        <scheme val="minor"/>
      </rPr>
      <t>Gegevens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Gegevensvalidatie</t>
    </r>
    <r>
      <rPr>
        <sz val="11"/>
        <color theme="1"/>
        <rFont val="Calibri"/>
        <family val="2"/>
        <scheme val="minor"/>
      </rPr>
      <t xml:space="preserve"> -</t>
    </r>
    <r>
      <rPr>
        <i/>
        <sz val="11"/>
        <color theme="1"/>
        <rFont val="Calibri"/>
        <family val="2"/>
        <scheme val="minor"/>
      </rPr>
      <t>Lijst</t>
    </r>
    <r>
      <rPr>
        <sz val="11"/>
        <color theme="1"/>
        <rFont val="Calibri"/>
        <family val="2"/>
        <scheme val="minor"/>
      </rPr>
      <t xml:space="preserve"> - </t>
    </r>
    <r>
      <rPr>
        <i/>
        <sz val="11"/>
        <color theme="1"/>
        <rFont val="Calibri"/>
        <family val="2"/>
        <scheme val="minor"/>
      </rPr>
      <t>Bron</t>
    </r>
    <r>
      <rPr>
        <sz val="11"/>
        <color theme="1"/>
        <rFont val="Calibri"/>
        <family val="2"/>
        <scheme val="minor"/>
      </rPr>
      <t xml:space="preserve"> -</t>
    </r>
    <r>
      <rPr>
        <sz val="16"/>
        <color rgb="FFFF0000"/>
        <rFont val="Calibri"/>
        <family val="2"/>
        <scheme val="minor"/>
      </rPr>
      <t xml:space="preserve"> =VERSCHUIVING($E$3;;;AANTAL.ALS($E$3:$E$52;"?*"))</t>
    </r>
  </si>
  <si>
    <r>
      <t xml:space="preserve">klik Tab </t>
    </r>
    <r>
      <rPr>
        <b/>
        <u/>
        <sz val="11"/>
        <color theme="1"/>
        <rFont val="Calibri"/>
        <family val="2"/>
        <scheme val="minor"/>
      </rPr>
      <t>Foutmelding</t>
    </r>
    <r>
      <rPr>
        <u/>
        <sz val="11"/>
        <color theme="1"/>
        <rFont val="Calibri"/>
        <family val="2"/>
        <scheme val="minor"/>
      </rPr>
      <t xml:space="preserve"> - Foutmelding weergeven na invoeren - uitvinken -OK</t>
    </r>
  </si>
  <si>
    <t>Note:</t>
  </si>
  <si>
    <t>Eventueel de complete formule een naam geven - en in Bron zetten</t>
  </si>
  <si>
    <t>typ in 1e venster Naam: validatie_lijst</t>
  </si>
  <si>
    <t>kopieer de zojuist aangemaakte formule in het vak “Verwijst naar:”:: - OK</t>
  </si>
  <si>
    <t>Gegevens - Gegevensvalidatie - kies lijst- klik in Bron - druk op fn+f3 of f3</t>
  </si>
  <si>
    <t>kies de naam validatie_lijst</t>
  </si>
  <si>
    <t>Open tab Formules - Naam Definiëren</t>
  </si>
  <si>
    <t>Indien het niet lukt kopieer het voorbeeld en plak het in de Bron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</si>
</sst>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hadow/>
      <sz val="22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4"/>
      <color theme="0"/>
      <name val="Calibri"/>
      <family val="2"/>
    </font>
    <font>
      <b/>
      <u/>
      <sz val="16"/>
      <color theme="0"/>
      <name val="Calibri"/>
      <family val="2"/>
    </font>
    <font>
      <sz val="11"/>
      <color theme="0"/>
      <name val="Calibri"/>
      <family val="2"/>
    </font>
    <font>
      <sz val="10"/>
      <name val="Calibri"/>
      <family val="2"/>
      <scheme val="minor"/>
    </font>
    <font>
      <sz val="11"/>
      <color theme="3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0"/>
      <color theme="3"/>
      <name val="Calibri"/>
      <family val="2"/>
      <scheme val="minor"/>
    </font>
    <font>
      <b/>
      <sz val="14"/>
      <color theme="4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sz val="11"/>
      <color theme="3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 style="double">
        <color rgb="FF002060"/>
      </right>
      <top/>
      <bottom/>
      <diagonal/>
    </border>
    <border>
      <left/>
      <right/>
      <top/>
      <bottom style="double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2060"/>
      </left>
      <right/>
      <top/>
      <bottom/>
      <diagonal/>
    </border>
    <border>
      <left/>
      <right style="thin">
        <color indexed="64"/>
      </right>
      <top/>
      <bottom style="hair">
        <color rgb="FF002060"/>
      </bottom>
      <diagonal/>
    </border>
    <border>
      <left/>
      <right/>
      <top/>
      <bottom style="hair">
        <color rgb="FF002060"/>
      </bottom>
      <diagonal/>
    </border>
    <border>
      <left/>
      <right style="thin">
        <color indexed="64"/>
      </right>
      <top style="hair">
        <color rgb="FF002060"/>
      </top>
      <bottom style="hair">
        <color rgb="FF002060"/>
      </bottom>
      <diagonal/>
    </border>
    <border>
      <left/>
      <right/>
      <top style="hair">
        <color rgb="FF002060"/>
      </top>
      <bottom style="hair">
        <color rgb="FF002060"/>
      </bottom>
      <diagonal/>
    </border>
  </borders>
  <cellStyleXfs count="2">
    <xf numFmtId="0" fontId="0" fillId="0" borderId="0"/>
    <xf numFmtId="0" fontId="6" fillId="0" borderId="0"/>
  </cellStyleXfs>
  <cellXfs count="4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7" fillId="3" borderId="0" xfId="1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0" borderId="1" xfId="0" applyFont="1" applyBorder="1"/>
    <xf numFmtId="0" fontId="9" fillId="0" borderId="0" xfId="0" applyFont="1"/>
    <xf numFmtId="0" fontId="10" fillId="4" borderId="0" xfId="0" applyFont="1" applyFill="1" applyAlignment="1">
      <alignment horizontal="left"/>
    </xf>
    <xf numFmtId="0" fontId="11" fillId="4" borderId="0" xfId="0" applyFont="1" applyFill="1"/>
    <xf numFmtId="0" fontId="11" fillId="4" borderId="0" xfId="0" applyFont="1" applyFill="1" applyAlignment="1">
      <alignment horizontal="center"/>
    </xf>
    <xf numFmtId="0" fontId="12" fillId="4" borderId="0" xfId="0" applyFont="1" applyFill="1" applyAlignment="1">
      <alignment horizontal="center" vertical="center"/>
    </xf>
    <xf numFmtId="0" fontId="0" fillId="5" borderId="0" xfId="0" applyFill="1"/>
    <xf numFmtId="0" fontId="13" fillId="0" borderId="0" xfId="1" applyFont="1"/>
    <xf numFmtId="0" fontId="15" fillId="0" borderId="0" xfId="0" applyFont="1" applyAlignment="1">
      <alignment horizontal="left"/>
    </xf>
    <xf numFmtId="0" fontId="0" fillId="0" borderId="4" xfId="0" applyBorder="1" applyAlignment="1">
      <alignment horizontal="right"/>
    </xf>
    <xf numFmtId="0" fontId="16" fillId="0" borderId="5" xfId="0" applyFont="1" applyBorder="1" applyAlignment="1">
      <alignment horizontal="right"/>
    </xf>
    <xf numFmtId="0" fontId="0" fillId="0" borderId="6" xfId="0" applyBorder="1"/>
    <xf numFmtId="0" fontId="16" fillId="0" borderId="7" xfId="0" applyFont="1" applyBorder="1" applyAlignment="1">
      <alignment horizontal="right"/>
    </xf>
    <xf numFmtId="0" fontId="0" fillId="0" borderId="8" xfId="0" applyBorder="1"/>
    <xf numFmtId="0" fontId="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 vertical="top" wrapText="1"/>
    </xf>
    <xf numFmtId="0" fontId="9" fillId="6" borderId="0" xfId="0" applyFont="1" applyFill="1"/>
    <xf numFmtId="0" fontId="7" fillId="7" borderId="0" xfId="1" applyFont="1" applyFill="1" applyAlignment="1">
      <alignment horizontal="center"/>
    </xf>
    <xf numFmtId="0" fontId="0" fillId="5" borderId="0" xfId="0" applyFill="1" applyAlignment="1">
      <alignment horizontal="center"/>
    </xf>
    <xf numFmtId="0" fontId="0" fillId="5" borderId="3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2" fillId="0" borderId="0" xfId="0" applyFont="1"/>
    <xf numFmtId="0" fontId="9" fillId="0" borderId="6" xfId="0" applyFont="1" applyBorder="1"/>
    <xf numFmtId="0" fontId="9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6" fillId="0" borderId="0" xfId="0" applyFont="1"/>
    <xf numFmtId="0" fontId="28" fillId="0" borderId="0" xfId="0" applyFont="1"/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0" fillId="5" borderId="3" xfId="0" applyFill="1" applyBorder="1" applyAlignment="1">
      <alignment horizontal="left"/>
    </xf>
  </cellXfs>
  <cellStyles count="2">
    <cellStyle name="Standaard" xfId="0" builtinId="0"/>
    <cellStyle name="Standaard 2" xfId="1" xr:uid="{1809266A-0DE2-4430-BAEB-41392CAC86D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579121</xdr:colOff>
      <xdr:row>23</xdr:row>
      <xdr:rowOff>223576</xdr:rowOff>
    </xdr:from>
    <xdr:to>
      <xdr:col>20</xdr:col>
      <xdr:colOff>571501</xdr:colOff>
      <xdr:row>31</xdr:row>
      <xdr:rowOff>173117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A1FAB4E-AB2B-4AB5-B666-F59A5130E9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71021" y="5062276"/>
          <a:ext cx="2430780" cy="1511641"/>
        </a:xfrm>
        <a:prstGeom prst="rect">
          <a:avLst/>
        </a:prstGeom>
      </xdr:spPr>
    </xdr:pic>
    <xdr:clientData/>
  </xdr:twoCellAnchor>
  <xdr:twoCellAnchor>
    <xdr:from>
      <xdr:col>16</xdr:col>
      <xdr:colOff>236220</xdr:colOff>
      <xdr:row>25</xdr:row>
      <xdr:rowOff>144780</xdr:rowOff>
    </xdr:from>
    <xdr:to>
      <xdr:col>17</xdr:col>
      <xdr:colOff>114300</xdr:colOff>
      <xdr:row>27</xdr:row>
      <xdr:rowOff>83820</xdr:rowOff>
    </xdr:to>
    <xdr:cxnSp macro="">
      <xdr:nvCxnSpPr>
        <xdr:cNvPr id="3" name="Rechte verbindingslijn met pijl 2">
          <a:extLst>
            <a:ext uri="{FF2B5EF4-FFF2-40B4-BE49-F238E27FC236}">
              <a16:creationId xmlns:a16="http://schemas.microsoft.com/office/drawing/2014/main" id="{4DD0E159-1F2C-441F-9206-B3523ED34B99}"/>
            </a:ext>
          </a:extLst>
        </xdr:cNvPr>
        <xdr:cNvCxnSpPr/>
      </xdr:nvCxnSpPr>
      <xdr:spPr>
        <a:xfrm>
          <a:off x="11628120" y="5433060"/>
          <a:ext cx="487680" cy="3048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17</xdr:col>
      <xdr:colOff>76200</xdr:colOff>
      <xdr:row>32</xdr:row>
      <xdr:rowOff>88008</xdr:rowOff>
    </xdr:from>
    <xdr:to>
      <xdr:col>20</xdr:col>
      <xdr:colOff>473901</xdr:colOff>
      <xdr:row>41</xdr:row>
      <xdr:rowOff>64434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1620414F-B339-4349-BEE6-96ADF9F8FA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077700" y="6686928"/>
          <a:ext cx="2226501" cy="16833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703B67-8AF1-418D-BE53-332974356D91}">
  <dimension ref="A1:T52"/>
  <sheetViews>
    <sheetView showGridLines="0" tabSelected="1" zoomScaleNormal="100" workbookViewId="0"/>
  </sheetViews>
  <sheetFormatPr defaultRowHeight="14.4" x14ac:dyDescent="0.3"/>
  <cols>
    <col min="1" max="1" width="6.21875" customWidth="1"/>
    <col min="2" max="2" width="6.6640625" style="39" customWidth="1"/>
    <col min="3" max="3" width="18.109375" customWidth="1"/>
    <col min="4" max="4" width="17" customWidth="1"/>
    <col min="5" max="7" width="16.5546875" customWidth="1"/>
    <col min="8" max="9" width="3.109375" style="4" customWidth="1"/>
  </cols>
  <sheetData>
    <row r="1" spans="1:20" ht="32.4" customHeight="1" thickBot="1" x14ac:dyDescent="0.35">
      <c r="A1" s="24" t="s">
        <v>59</v>
      </c>
      <c r="B1" s="25" t="s">
        <v>60</v>
      </c>
      <c r="C1" s="1" t="s">
        <v>0</v>
      </c>
      <c r="D1" s="2" t="s">
        <v>61</v>
      </c>
      <c r="E1" s="2" t="s">
        <v>61</v>
      </c>
      <c r="F1" s="2" t="s">
        <v>1</v>
      </c>
      <c r="G1" s="2" t="s">
        <v>1</v>
      </c>
      <c r="H1" s="3"/>
      <c r="J1" s="40" t="s">
        <v>2</v>
      </c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s="8" customFormat="1" ht="20.399999999999999" customHeight="1" thickTop="1" x14ac:dyDescent="0.4">
      <c r="A2" s="26"/>
      <c r="B2" s="27"/>
      <c r="C2" s="5" t="s">
        <v>62</v>
      </c>
      <c r="D2" s="6" t="s">
        <v>3</v>
      </c>
      <c r="E2" s="6" t="s">
        <v>4</v>
      </c>
      <c r="F2" s="6" t="s">
        <v>3</v>
      </c>
      <c r="G2" s="6" t="s">
        <v>4</v>
      </c>
      <c r="H2" s="7"/>
      <c r="J2" s="9" t="s">
        <v>63</v>
      </c>
      <c r="K2" s="10"/>
      <c r="L2" s="11"/>
      <c r="M2" s="10"/>
      <c r="N2" s="10"/>
      <c r="O2" s="10"/>
      <c r="P2" s="10"/>
      <c r="Q2" s="11"/>
      <c r="R2" s="12"/>
      <c r="S2" s="12"/>
      <c r="T2" s="12"/>
    </row>
    <row r="3" spans="1:20" ht="21" x14ac:dyDescent="0.4">
      <c r="B3" s="28">
        <f>IF(ISNUMBER(SEARCH($F$3,C3)),MAX($B$2:$B2)+1,0)</f>
        <v>0</v>
      </c>
      <c r="C3" s="14" t="s">
        <v>5</v>
      </c>
      <c r="D3" s="41" t="str">
        <f>_xlfn.IFNA(VLOOKUP(ROWS($B$3:$B3),B3:C52,2,0),"")</f>
        <v>Brett Ratner</v>
      </c>
      <c r="E3" s="30"/>
      <c r="F3" s="29" t="s">
        <v>64</v>
      </c>
      <c r="G3" s="30" t="s">
        <v>64</v>
      </c>
      <c r="H3" s="3"/>
      <c r="J3" s="15" t="s">
        <v>65</v>
      </c>
      <c r="K3" s="8"/>
    </row>
    <row r="4" spans="1:20" x14ac:dyDescent="0.3">
      <c r="B4" s="28">
        <f>IF(ISNUMBER(SEARCH($F$3,C4)),MAX($B$2:$B3)+1,0)</f>
        <v>0</v>
      </c>
      <c r="C4" s="14" t="s">
        <v>6</v>
      </c>
      <c r="D4" s="13" t="str">
        <f>_xlfn.IFNA(VLOOKUP(ROWS($B$3:$B4),B4:C53,2,0),"")</f>
        <v>Bryan Singer</v>
      </c>
      <c r="H4" s="3"/>
      <c r="J4" s="31" t="s">
        <v>66</v>
      </c>
    </row>
    <row r="5" spans="1:20" ht="15.6" x14ac:dyDescent="0.3">
      <c r="B5" s="28">
        <f>IF(ISNUMBER(SEARCH($F$3,C5)),MAX($B$2:$B4)+1,0)</f>
        <v>1</v>
      </c>
      <c r="C5" s="14" t="s">
        <v>7</v>
      </c>
      <c r="D5" s="13" t="str">
        <f>_xlfn.IFNA(VLOOKUP(ROWS($B$3:$B5),B5:C54,2,0),"")</f>
        <v>JJ Abrams</v>
      </c>
      <c r="H5" s="3"/>
      <c r="I5" s="16"/>
      <c r="J5" s="17" t="s">
        <v>8</v>
      </c>
      <c r="K5" s="32" t="s">
        <v>67</v>
      </c>
      <c r="L5" s="18"/>
      <c r="M5" s="18"/>
      <c r="N5" s="18"/>
      <c r="O5" s="18"/>
    </row>
    <row r="6" spans="1:20" ht="15.6" x14ac:dyDescent="0.3">
      <c r="B6" s="28">
        <f>IF(ISNUMBER(SEARCH($F$3,C6)),MAX($B$2:$B5)+1,0)</f>
        <v>2</v>
      </c>
      <c r="C6" s="14" t="s">
        <v>9</v>
      </c>
      <c r="D6" s="13" t="str">
        <f>_xlfn.IFNA(VLOOKUP(ROWS($B$3:$B6),B6:C55,2,0),"")</f>
        <v/>
      </c>
      <c r="H6" s="3"/>
      <c r="I6" s="16"/>
      <c r="J6" s="19" t="s">
        <v>10</v>
      </c>
      <c r="K6" s="33" t="s">
        <v>68</v>
      </c>
      <c r="L6" s="20"/>
      <c r="M6" s="20"/>
      <c r="N6" s="20"/>
      <c r="O6" s="20"/>
    </row>
    <row r="7" spans="1:20" ht="15.6" x14ac:dyDescent="0.3">
      <c r="B7" s="28">
        <f>IF(ISNUMBER(SEARCH($F$3,C7)),MAX($B$2:$B6)+1,0)</f>
        <v>0</v>
      </c>
      <c r="C7" s="14" t="s">
        <v>11</v>
      </c>
      <c r="D7" s="13" t="str">
        <f>_xlfn.IFNA(VLOOKUP(ROWS($B$3:$B7),B7:C56,2,0),"")</f>
        <v/>
      </c>
      <c r="H7" s="3"/>
      <c r="I7" s="16"/>
      <c r="J7" s="19" t="s">
        <v>12</v>
      </c>
      <c r="K7" s="33" t="s">
        <v>69</v>
      </c>
      <c r="L7" s="20"/>
      <c r="M7" s="20"/>
      <c r="N7" s="20"/>
      <c r="O7" s="20"/>
    </row>
    <row r="8" spans="1:20" x14ac:dyDescent="0.3">
      <c r="B8" s="28">
        <f>IF(ISNUMBER(SEARCH($F$3,C8)),MAX($B$2:$B7)+1,0)</f>
        <v>0</v>
      </c>
      <c r="C8" s="14" t="s">
        <v>13</v>
      </c>
      <c r="D8" s="13" t="str">
        <f>_xlfn.IFNA(VLOOKUP(ROWS($B$3:$B8),B8:C57,2,0),"")</f>
        <v/>
      </c>
      <c r="H8" s="3"/>
      <c r="J8" s="21" t="s">
        <v>14</v>
      </c>
    </row>
    <row r="9" spans="1:20" ht="15.6" x14ac:dyDescent="0.3">
      <c r="B9" s="28">
        <f>IF(ISNUMBER(SEARCH($F$3,C9)),MAX($B$2:$B8)+1,0)</f>
        <v>0</v>
      </c>
      <c r="C9" s="14" t="s">
        <v>15</v>
      </c>
      <c r="D9" s="13" t="str">
        <f>_xlfn.IFNA(VLOOKUP(ROWS($B$3:$B9),B9:C58,2,0),"")</f>
        <v/>
      </c>
      <c r="H9" s="3"/>
      <c r="J9" s="22" t="s">
        <v>70</v>
      </c>
    </row>
    <row r="10" spans="1:20" x14ac:dyDescent="0.3">
      <c r="B10" s="28">
        <f>IF(ISNUMBER(SEARCH($F$3,C10)),MAX($B$2:$B9)+1,0)</f>
        <v>0</v>
      </c>
      <c r="C10" s="14" t="s">
        <v>16</v>
      </c>
      <c r="D10" s="13" t="str">
        <f>_xlfn.IFNA(VLOOKUP(ROWS($B$3:$B10),B10:C59,2,0),"")</f>
        <v/>
      </c>
      <c r="H10" s="3"/>
      <c r="J10" s="34" t="s">
        <v>71</v>
      </c>
    </row>
    <row r="11" spans="1:20" x14ac:dyDescent="0.3">
      <c r="B11" s="28">
        <f>IF(ISNUMBER(SEARCH($F$3,C11)),MAX($B$2:$B10)+1,0)</f>
        <v>0</v>
      </c>
      <c r="C11" s="14" t="s">
        <v>17</v>
      </c>
      <c r="D11" s="13" t="str">
        <f>_xlfn.IFNA(VLOOKUP(ROWS($B$3:$B11),B11:C60,2,0),"")</f>
        <v/>
      </c>
      <c r="H11" s="3"/>
      <c r="J11" s="23" t="s">
        <v>72</v>
      </c>
    </row>
    <row r="12" spans="1:20" x14ac:dyDescent="0.3">
      <c r="B12" s="28">
        <f>IF(ISNUMBER(SEARCH($F$3,C12)),MAX($B$2:$B11)+1,0)</f>
        <v>0</v>
      </c>
      <c r="C12" s="14" t="s">
        <v>18</v>
      </c>
      <c r="D12" s="13" t="str">
        <f>_xlfn.IFNA(VLOOKUP(ROWS($B$3:$B12),B12:C61,2,0),"")</f>
        <v/>
      </c>
      <c r="H12" s="3"/>
      <c r="J12" s="4" t="s">
        <v>73</v>
      </c>
      <c r="K12" t="s">
        <v>74</v>
      </c>
    </row>
    <row r="13" spans="1:20" ht="18" x14ac:dyDescent="0.35">
      <c r="B13" s="28">
        <f>IF(ISNUMBER(SEARCH($F$3,C13)),MAX($B$2:$B12)+1,0)</f>
        <v>0</v>
      </c>
      <c r="C13" s="14" t="s">
        <v>19</v>
      </c>
      <c r="D13" s="13" t="str">
        <f>_xlfn.IFNA(VLOOKUP(ROWS($B$3:$B13),B13:C62,2,0),"")</f>
        <v/>
      </c>
      <c r="H13" s="3"/>
      <c r="J13" s="4" t="s">
        <v>75</v>
      </c>
      <c r="K13" t="s">
        <v>76</v>
      </c>
    </row>
    <row r="14" spans="1:20" ht="15.6" x14ac:dyDescent="0.3">
      <c r="B14" s="28">
        <f>IF(ISNUMBER(SEARCH($F$3,C14)),MAX($B$2:$B13)+1,0)</f>
        <v>0</v>
      </c>
      <c r="C14" s="14" t="s">
        <v>20</v>
      </c>
      <c r="D14" s="13" t="str">
        <f>_xlfn.IFNA(VLOOKUP(ROWS($B$3:$B14),B14:C63,2,0),"")</f>
        <v/>
      </c>
      <c r="H14" s="3"/>
      <c r="J14" s="4" t="s">
        <v>77</v>
      </c>
      <c r="K14" t="s">
        <v>78</v>
      </c>
    </row>
    <row r="15" spans="1:20" ht="18" x14ac:dyDescent="0.35">
      <c r="B15" s="28">
        <f>IF(ISNUMBER(SEARCH($F$3,C15)),MAX($B$2:$B14)+1,0)</f>
        <v>0</v>
      </c>
      <c r="C15" s="14" t="s">
        <v>21</v>
      </c>
      <c r="D15" s="13" t="str">
        <f>_xlfn.IFNA(VLOOKUP(ROWS($B$3:$B15),B15:C64,2,0),"")</f>
        <v/>
      </c>
      <c r="H15" s="3"/>
      <c r="J15" s="4" t="s">
        <v>79</v>
      </c>
      <c r="K15" t="s">
        <v>80</v>
      </c>
    </row>
    <row r="16" spans="1:20" x14ac:dyDescent="0.3">
      <c r="B16" s="28">
        <f>IF(ISNUMBER(SEARCH($F$3,C16)),MAX($B$2:$B15)+1,0)</f>
        <v>0</v>
      </c>
      <c r="C16" s="14" t="s">
        <v>22</v>
      </c>
      <c r="D16" s="13" t="str">
        <f>_xlfn.IFNA(VLOOKUP(ROWS($B$3:$B16),B16:C65,2,0),"")</f>
        <v/>
      </c>
      <c r="H16" s="3"/>
      <c r="J16" s="34" t="s">
        <v>81</v>
      </c>
    </row>
    <row r="17" spans="2:11" x14ac:dyDescent="0.3">
      <c r="B17" s="28">
        <f>IF(ISNUMBER(SEARCH($F$3,C17)),MAX($B$2:$B16)+1,0)</f>
        <v>0</v>
      </c>
      <c r="C17" s="14" t="s">
        <v>23</v>
      </c>
      <c r="D17" s="13" t="str">
        <f>_xlfn.IFNA(VLOOKUP(ROWS($B$3:$B17),B17:C66,2,0),"")</f>
        <v/>
      </c>
      <c r="H17" s="3"/>
      <c r="J17" s="23" t="s">
        <v>82</v>
      </c>
    </row>
    <row r="18" spans="2:11" x14ac:dyDescent="0.3">
      <c r="B18" s="28">
        <f>IF(ISNUMBER(SEARCH($F$3,C18)),MAX($B$2:$B17)+1,0)</f>
        <v>0</v>
      </c>
      <c r="C18" s="14" t="s">
        <v>24</v>
      </c>
      <c r="D18" s="13" t="str">
        <f>_xlfn.IFNA(VLOOKUP(ROWS($B$3:$B18),B18:C67,2,0),"")</f>
        <v/>
      </c>
      <c r="H18" s="3"/>
      <c r="J18" s="4" t="s">
        <v>83</v>
      </c>
      <c r="K18" t="s">
        <v>84</v>
      </c>
    </row>
    <row r="19" spans="2:11" ht="18" x14ac:dyDescent="0.35">
      <c r="B19" s="28">
        <f>IF(ISNUMBER(SEARCH($F$3,C19)),MAX($B$2:$B18)+1,0)</f>
        <v>0</v>
      </c>
      <c r="C19" s="14" t="s">
        <v>25</v>
      </c>
      <c r="D19" s="13" t="str">
        <f>_xlfn.IFNA(VLOOKUP(ROWS($B$3:$B19),B19:C68,2,0),"")</f>
        <v/>
      </c>
      <c r="H19" s="3"/>
      <c r="J19" s="4" t="s">
        <v>75</v>
      </c>
      <c r="K19" t="s">
        <v>85</v>
      </c>
    </row>
    <row r="20" spans="2:11" ht="15.6" x14ac:dyDescent="0.3">
      <c r="B20" s="28">
        <f>IF(ISNUMBER(SEARCH($F$3,C20)),MAX($B$2:$B19)+1,0)</f>
        <v>0</v>
      </c>
      <c r="C20" s="14" t="s">
        <v>27</v>
      </c>
      <c r="D20" s="13" t="str">
        <f>_xlfn.IFNA(VLOOKUP(ROWS($B$3:$B20),B20:C69,2,0),"")</f>
        <v/>
      </c>
      <c r="H20" s="3"/>
      <c r="J20" s="4" t="s">
        <v>77</v>
      </c>
      <c r="K20" t="s">
        <v>86</v>
      </c>
    </row>
    <row r="21" spans="2:11" ht="15.6" x14ac:dyDescent="0.3">
      <c r="B21" s="28">
        <f>IF(ISNUMBER(SEARCH($F$3,C21)),MAX($B$2:$B20)+1,0)</f>
        <v>3</v>
      </c>
      <c r="C21" s="14" t="s">
        <v>28</v>
      </c>
      <c r="D21" s="13" t="str">
        <f>_xlfn.IFNA(VLOOKUP(ROWS($B$3:$B21),B21:C70,2,0),"")</f>
        <v/>
      </c>
      <c r="H21" s="3"/>
      <c r="J21" s="4" t="s">
        <v>79</v>
      </c>
      <c r="K21" t="s">
        <v>87</v>
      </c>
    </row>
    <row r="22" spans="2:11" x14ac:dyDescent="0.3">
      <c r="B22" s="28">
        <f>IF(ISNUMBER(SEARCH($F$3,C22)),MAX($B$2:$B21)+1,0)</f>
        <v>0</v>
      </c>
      <c r="C22" s="14" t="s">
        <v>29</v>
      </c>
      <c r="D22" s="13" t="str">
        <f>_xlfn.IFNA(VLOOKUP(ROWS($B$3:$B22),B22:C71,2,0),"")</f>
        <v/>
      </c>
      <c r="H22" s="3"/>
      <c r="J22" s="34" t="s">
        <v>88</v>
      </c>
    </row>
    <row r="23" spans="2:11" x14ac:dyDescent="0.3">
      <c r="B23" s="28">
        <f>IF(ISNUMBER(SEARCH($F$3,C23)),MAX($B$2:$B22)+1,0)</f>
        <v>0</v>
      </c>
      <c r="C23" s="14" t="s">
        <v>30</v>
      </c>
      <c r="D23" s="13" t="str">
        <f>_xlfn.IFNA(VLOOKUP(ROWS($B$3:$B23),B23:C72,2,0),"")</f>
        <v/>
      </c>
      <c r="H23" s="3"/>
      <c r="J23" s="23" t="s">
        <v>89</v>
      </c>
    </row>
    <row r="24" spans="2:11" ht="21" x14ac:dyDescent="0.4">
      <c r="B24" s="28">
        <f>IF(ISNUMBER(SEARCH($F$3,C24)),MAX($B$2:$B23)+1,0)</f>
        <v>0</v>
      </c>
      <c r="C24" s="14" t="s">
        <v>31</v>
      </c>
      <c r="D24" s="13" t="str">
        <f>_xlfn.IFNA(VLOOKUP(ROWS($B$3:$B24),B24:C73,2,0),"")</f>
        <v/>
      </c>
      <c r="H24" s="3"/>
      <c r="J24" s="4" t="s">
        <v>90</v>
      </c>
      <c r="K24" t="s">
        <v>91</v>
      </c>
    </row>
    <row r="25" spans="2:11" x14ac:dyDescent="0.3">
      <c r="B25" s="28">
        <f>IF(ISNUMBER(SEARCH($F$3,C25)),MAX($B$2:$B24)+1,0)</f>
        <v>0</v>
      </c>
      <c r="C25" s="14" t="s">
        <v>32</v>
      </c>
      <c r="D25" s="13" t="str">
        <f>_xlfn.IFNA(VLOOKUP(ROWS($B$3:$B25),B25:C74,2,0),"")</f>
        <v/>
      </c>
      <c r="H25" s="3"/>
      <c r="J25" s="4"/>
      <c r="K25" t="s">
        <v>26</v>
      </c>
    </row>
    <row r="26" spans="2:11" x14ac:dyDescent="0.3">
      <c r="B26" s="28">
        <f>IF(ISNUMBER(SEARCH($F$3,C26)),MAX($B$2:$B25)+1,0)</f>
        <v>0</v>
      </c>
      <c r="C26" s="14" t="s">
        <v>33</v>
      </c>
      <c r="D26" s="13" t="str">
        <f>_xlfn.IFNA(VLOOKUP(ROWS($B$3:$B26),B26:C75,2,0),"")</f>
        <v/>
      </c>
      <c r="J26" s="4"/>
      <c r="K26" s="35" t="s">
        <v>92</v>
      </c>
    </row>
    <row r="27" spans="2:11" x14ac:dyDescent="0.3">
      <c r="B27" s="28">
        <f>IF(ISNUMBER(SEARCH($F$3,C27)),MAX($B$2:$B26)+1,0)</f>
        <v>0</v>
      </c>
      <c r="C27" s="14" t="s">
        <v>34</v>
      </c>
      <c r="D27" s="13" t="str">
        <f>_xlfn.IFNA(VLOOKUP(ROWS($B$3:$B27),B27:C76,2,0),"")</f>
        <v/>
      </c>
      <c r="K27" s="36" t="s">
        <v>100</v>
      </c>
    </row>
    <row r="28" spans="2:11" x14ac:dyDescent="0.3">
      <c r="B28" s="28">
        <f>IF(ISNUMBER(SEARCH($F$3,C28)),MAX($B$2:$B27)+1,0)</f>
        <v>0</v>
      </c>
      <c r="C28" s="14" t="s">
        <v>35</v>
      </c>
      <c r="D28" s="13" t="str">
        <f>_xlfn.IFNA(VLOOKUP(ROWS($B$3:$B28),B28:C77,2,0),"")</f>
        <v/>
      </c>
    </row>
    <row r="29" spans="2:11" x14ac:dyDescent="0.3">
      <c r="B29" s="28">
        <f>IF(ISNUMBER(SEARCH($F$3,C29)),MAX($B$2:$B28)+1,0)</f>
        <v>0</v>
      </c>
      <c r="C29" s="14" t="s">
        <v>36</v>
      </c>
      <c r="D29" s="13" t="str">
        <f>_xlfn.IFNA(VLOOKUP(ROWS($B$3:$B29),B29:C78,2,0),"")</f>
        <v/>
      </c>
    </row>
    <row r="30" spans="2:11" x14ac:dyDescent="0.3">
      <c r="B30" s="28">
        <f>IF(ISNUMBER(SEARCH($F$3,C30)),MAX($B$2:$B29)+1,0)</f>
        <v>0</v>
      </c>
      <c r="C30" s="14" t="s">
        <v>37</v>
      </c>
      <c r="D30" s="13" t="str">
        <f>_xlfn.IFNA(VLOOKUP(ROWS($B$3:$B30),B30:C79,2,0),"")</f>
        <v/>
      </c>
      <c r="J30" t="s">
        <v>93</v>
      </c>
    </row>
    <row r="31" spans="2:11" ht="15.6" x14ac:dyDescent="0.3">
      <c r="B31" s="28">
        <f>IF(ISNUMBER(SEARCH($F$3,C31)),MAX($B$2:$B30)+1,0)</f>
        <v>0</v>
      </c>
      <c r="C31" s="14" t="s">
        <v>38</v>
      </c>
      <c r="D31" s="13" t="str">
        <f>_xlfn.IFNA(VLOOKUP(ROWS($B$3:$B31),B31:C80,2,0),"")</f>
        <v/>
      </c>
      <c r="J31" s="37" t="s">
        <v>94</v>
      </c>
    </row>
    <row r="32" spans="2:11" ht="15.6" x14ac:dyDescent="0.3">
      <c r="B32" s="28">
        <f>IF(ISNUMBER(SEARCH($F$3,C32)),MAX($B$2:$B31)+1,0)</f>
        <v>0</v>
      </c>
      <c r="C32" s="14" t="s">
        <v>39</v>
      </c>
      <c r="D32" s="13" t="str">
        <f>_xlfn.IFNA(VLOOKUP(ROWS($B$3:$B32),B32:C81,2,0),"")</f>
        <v/>
      </c>
      <c r="J32" s="38" t="s">
        <v>99</v>
      </c>
    </row>
    <row r="33" spans="2:10" ht="15.6" x14ac:dyDescent="0.3">
      <c r="B33" s="28">
        <f>IF(ISNUMBER(SEARCH($F$3,C33)),MAX($B$2:$B32)+1,0)</f>
        <v>0</v>
      </c>
      <c r="C33" s="14" t="s">
        <v>40</v>
      </c>
      <c r="D33" s="13" t="str">
        <f>_xlfn.IFNA(VLOOKUP(ROWS($B$3:$B33),B33:C82,2,0),"")</f>
        <v/>
      </c>
      <c r="J33" s="38" t="s">
        <v>95</v>
      </c>
    </row>
    <row r="34" spans="2:10" ht="15.6" x14ac:dyDescent="0.3">
      <c r="B34" s="28">
        <f>IF(ISNUMBER(SEARCH($F$3,C34)),MAX($B$2:$B33)+1,0)</f>
        <v>0</v>
      </c>
      <c r="C34" s="14" t="s">
        <v>41</v>
      </c>
      <c r="D34" s="13" t="str">
        <f>_xlfn.IFNA(VLOOKUP(ROWS($B$3:$B34),B34:C83,2,0),"")</f>
        <v/>
      </c>
      <c r="J34" s="38" t="s">
        <v>96</v>
      </c>
    </row>
    <row r="35" spans="2:10" ht="15.6" x14ac:dyDescent="0.3">
      <c r="B35" s="28">
        <f>IF(ISNUMBER(SEARCH($F$3,C35)),MAX($B$2:$B34)+1,0)</f>
        <v>0</v>
      </c>
      <c r="C35" s="14" t="s">
        <v>42</v>
      </c>
      <c r="D35" s="13" t="str">
        <f>_xlfn.IFNA(VLOOKUP(ROWS($B$3:$B35),B35:C84,2,0),"")</f>
        <v/>
      </c>
      <c r="J35" s="38" t="s">
        <v>97</v>
      </c>
    </row>
    <row r="36" spans="2:10" ht="15.6" x14ac:dyDescent="0.3">
      <c r="B36" s="28">
        <f>IF(ISNUMBER(SEARCH($F$3,C36)),MAX($B$2:$B35)+1,0)</f>
        <v>0</v>
      </c>
      <c r="C36" s="14" t="s">
        <v>43</v>
      </c>
      <c r="D36" s="13" t="str">
        <f>_xlfn.IFNA(VLOOKUP(ROWS($B$3:$B36),B36:C85,2,0),"")</f>
        <v/>
      </c>
      <c r="J36" s="38" t="s">
        <v>98</v>
      </c>
    </row>
    <row r="37" spans="2:10" x14ac:dyDescent="0.3">
      <c r="B37" s="28">
        <f>IF(ISNUMBER(SEARCH($F$3,C37)),MAX($B$2:$B36)+1,0)</f>
        <v>0</v>
      </c>
      <c r="C37" s="14" t="s">
        <v>44</v>
      </c>
      <c r="D37" s="13" t="str">
        <f>_xlfn.IFNA(VLOOKUP(ROWS($B$3:$B37),B37:C86,2,0),"")</f>
        <v/>
      </c>
    </row>
    <row r="38" spans="2:10" x14ac:dyDescent="0.3">
      <c r="B38" s="28">
        <f>IF(ISNUMBER(SEARCH($F$3,C38)),MAX($B$2:$B37)+1,0)</f>
        <v>0</v>
      </c>
      <c r="C38" s="14" t="s">
        <v>45</v>
      </c>
      <c r="D38" s="13" t="str">
        <f>_xlfn.IFNA(VLOOKUP(ROWS($B$3:$B38),B38:C87,2,0),"")</f>
        <v/>
      </c>
    </row>
    <row r="39" spans="2:10" x14ac:dyDescent="0.3">
      <c r="B39" s="28">
        <f>IF(ISNUMBER(SEARCH($F$3,C39)),MAX($B$2:$B38)+1,0)</f>
        <v>0</v>
      </c>
      <c r="C39" s="14" t="s">
        <v>46</v>
      </c>
      <c r="D39" s="13" t="str">
        <f>_xlfn.IFNA(VLOOKUP(ROWS($B$3:$B39),B39:C88,2,0),"")</f>
        <v/>
      </c>
    </row>
    <row r="40" spans="2:10" x14ac:dyDescent="0.3">
      <c r="B40" s="28">
        <f>IF(ISNUMBER(SEARCH($F$3,C40)),MAX($B$2:$B39)+1,0)</f>
        <v>0</v>
      </c>
      <c r="C40" s="14" t="s">
        <v>47</v>
      </c>
      <c r="D40" s="13" t="str">
        <f>_xlfn.IFNA(VLOOKUP(ROWS($B$3:$B40),B40:C89,2,0),"")</f>
        <v/>
      </c>
    </row>
    <row r="41" spans="2:10" x14ac:dyDescent="0.3">
      <c r="B41" s="28">
        <f>IF(ISNUMBER(SEARCH($F$3,C41)),MAX($B$2:$B40)+1,0)</f>
        <v>0</v>
      </c>
      <c r="C41" s="14" t="s">
        <v>48</v>
      </c>
      <c r="D41" s="13" t="str">
        <f>_xlfn.IFNA(VLOOKUP(ROWS($B$3:$B41),B41:C90,2,0),"")</f>
        <v/>
      </c>
    </row>
    <row r="42" spans="2:10" x14ac:dyDescent="0.3">
      <c r="B42" s="28">
        <f>IF(ISNUMBER(SEARCH($F$3,C42)),MAX($B$2:$B41)+1,0)</f>
        <v>0</v>
      </c>
      <c r="C42" s="14" t="s">
        <v>49</v>
      </c>
      <c r="D42" s="13" t="str">
        <f>_xlfn.IFNA(VLOOKUP(ROWS($B$3:$B42),B42:C91,2,0),"")</f>
        <v/>
      </c>
    </row>
    <row r="43" spans="2:10" x14ac:dyDescent="0.3">
      <c r="B43" s="28">
        <f>IF(ISNUMBER(SEARCH($F$3,C43)),MAX($B$2:$B42)+1,0)</f>
        <v>0</v>
      </c>
      <c r="C43" s="14" t="s">
        <v>50</v>
      </c>
      <c r="D43" s="13" t="str">
        <f>_xlfn.IFNA(VLOOKUP(ROWS($B$3:$B43),B43:C92,2,0),"")</f>
        <v/>
      </c>
    </row>
    <row r="44" spans="2:10" x14ac:dyDescent="0.3">
      <c r="B44" s="28">
        <f>IF(ISNUMBER(SEARCH($F$3,C44)),MAX($B$2:$B43)+1,0)</f>
        <v>0</v>
      </c>
      <c r="C44" s="14" t="s">
        <v>51</v>
      </c>
      <c r="D44" s="13" t="str">
        <f>_xlfn.IFNA(VLOOKUP(ROWS($B$3:$B44),B44:C93,2,0),"")</f>
        <v/>
      </c>
    </row>
    <row r="45" spans="2:10" x14ac:dyDescent="0.3">
      <c r="B45" s="28">
        <f>IF(ISNUMBER(SEARCH($F$3,C45)),MAX($B$2:$B44)+1,0)</f>
        <v>0</v>
      </c>
      <c r="C45" s="14" t="s">
        <v>52</v>
      </c>
      <c r="D45" s="13" t="str">
        <f>_xlfn.IFNA(VLOOKUP(ROWS($B$3:$B45),B45:C94,2,0),"")</f>
        <v/>
      </c>
    </row>
    <row r="46" spans="2:10" x14ac:dyDescent="0.3">
      <c r="B46" s="28">
        <f>IF(ISNUMBER(SEARCH($F$3,C46)),MAX($B$2:$B45)+1,0)</f>
        <v>0</v>
      </c>
      <c r="C46" s="14" t="s">
        <v>53</v>
      </c>
      <c r="D46" s="13" t="str">
        <f>_xlfn.IFNA(VLOOKUP(ROWS($B$3:$B46),B46:C95,2,0),"")</f>
        <v/>
      </c>
    </row>
    <row r="47" spans="2:10" x14ac:dyDescent="0.3">
      <c r="B47" s="28">
        <f>IF(ISNUMBER(SEARCH($F$3,C47)),MAX($B$2:$B46)+1,0)</f>
        <v>0</v>
      </c>
      <c r="C47" s="14" t="s">
        <v>54</v>
      </c>
      <c r="D47" s="13" t="str">
        <f>_xlfn.IFNA(VLOOKUP(ROWS($B$3:$B47),B47:C96,2,0),"")</f>
        <v/>
      </c>
    </row>
    <row r="48" spans="2:10" x14ac:dyDescent="0.3">
      <c r="B48" s="28">
        <f>IF(ISNUMBER(SEARCH($F$3,C48)),MAX($B$2:$B47)+1,0)</f>
        <v>0</v>
      </c>
      <c r="C48" s="14" t="s">
        <v>55</v>
      </c>
      <c r="D48" s="13" t="str">
        <f>_xlfn.IFNA(VLOOKUP(ROWS($B$3:$B48),B48:C97,2,0),"")</f>
        <v/>
      </c>
    </row>
    <row r="49" spans="2:4" x14ac:dyDescent="0.3">
      <c r="B49" s="28">
        <f>IF(ISNUMBER(SEARCH($F$3,C49)),MAX($B$2:$B48)+1,0)</f>
        <v>0</v>
      </c>
      <c r="C49" s="14" t="s">
        <v>56</v>
      </c>
      <c r="D49" s="13" t="str">
        <f>_xlfn.IFNA(VLOOKUP(ROWS($B$3:$B49),B49:C98,2,0),"")</f>
        <v/>
      </c>
    </row>
    <row r="50" spans="2:4" x14ac:dyDescent="0.3">
      <c r="B50" s="28">
        <f>IF(ISNUMBER(SEARCH($F$3,C50)),MAX($B$2:$B49)+1,0)</f>
        <v>0</v>
      </c>
      <c r="C50" s="14" t="s">
        <v>57</v>
      </c>
      <c r="D50" s="13" t="str">
        <f>_xlfn.IFNA(VLOOKUP(ROWS($B$3:$B50),B50:C99,2,0),"")</f>
        <v/>
      </c>
    </row>
    <row r="51" spans="2:4" x14ac:dyDescent="0.3">
      <c r="B51" s="28">
        <f>IF(ISNUMBER(SEARCH($F$3,C51)),MAX($B$2:$B50)+1,0)</f>
        <v>0</v>
      </c>
      <c r="C51" s="14" t="s">
        <v>58</v>
      </c>
      <c r="D51" s="13" t="str">
        <f>_xlfn.IFNA(VLOOKUP(ROWS($B$3:$B51),B51:C100,2,0),"")</f>
        <v/>
      </c>
    </row>
    <row r="52" spans="2:4" x14ac:dyDescent="0.3">
      <c r="B52" s="28">
        <f>IF(ISNUMBER(SEARCH($F$3,C52)),MAX($B$2:$B51)+1,0)</f>
        <v>0</v>
      </c>
      <c r="C52" s="14" t="s">
        <v>31</v>
      </c>
      <c r="D52" s="13" t="str">
        <f>_xlfn.IFNA(VLOOKUP(ROWS($B$3:$B52),B52:C101,2,0),"")</f>
        <v/>
      </c>
    </row>
  </sheetData>
  <mergeCells count="1">
    <mergeCell ref="J1:T1"/>
  </mergeCells>
  <dataValidations count="1">
    <dataValidation type="list" allowBlank="1" showInputMessage="1" sqref="F3" xr:uid="{45F44205-CECE-47F1-BE54-8B15DED23833}">
      <formula1>Validatielijst</formula1>
    </dataValidation>
  </dataValidation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5. Voor oudere Office versies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Gebruiker</cp:lastModifiedBy>
  <dcterms:created xsi:type="dcterms:W3CDTF">2021-02-12T11:01:07Z</dcterms:created>
  <dcterms:modified xsi:type="dcterms:W3CDTF">2021-02-16T16:20:00Z</dcterms:modified>
</cp:coreProperties>
</file>