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\Dropbox\Cursussen\Boekwerk alle cursussen\E-learning opdrachten\Excel\Excel gevorderden\Deel 2\"/>
    </mc:Choice>
  </mc:AlternateContent>
  <bookViews>
    <workbookView xWindow="0" yWindow="0" windowWidth="21600" windowHeight="8772"/>
  </bookViews>
  <sheets>
    <sheet name="RANG.GELIJK rangschikken op&amp;af" sheetId="1" r:id="rId1"/>
  </sheets>
  <definedNames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X" localSheetId="0" hidden="1">#REF!</definedName>
    <definedName name="__123Graph_X" hidden="1">#REF!</definedName>
    <definedName name="Berekenen" localSheetId="0" hidden="1">#REF!</definedName>
    <definedName name="Berekenen" hidden="1">#REF!</definedName>
    <definedName name="geg_vern" localSheetId="0" hidden="1">#REF!</definedName>
    <definedName name="geg_vern" hidden="1">#REF!</definedName>
    <definedName name="Gegevens_vernieuwen" localSheetId="0" hidden="1">#REF!</definedName>
    <definedName name="Gegevens_vernieuwen" hidden="1">#REF!</definedName>
    <definedName name="HTML_CodePage" hidden="1">1252</definedName>
    <definedName name="HTML_Control" localSheetId="0" hidden="1">{"'Cijfers'!$A$1:$L$22"}</definedName>
    <definedName name="HTML_Control" hidden="1">{"'Cijfers'!$A$1:$L$22"}</definedName>
    <definedName name="HTML_Description" hidden="1">"Cijfers van de bla bla school"</definedName>
    <definedName name="HTML_Email" hidden="1">""</definedName>
    <definedName name="HTML_Header" hidden="1">"Cijfers"</definedName>
    <definedName name="HTML_LastUpdate" hidden="1">"13-7-1998"</definedName>
    <definedName name="HTML_LineAfter" hidden="1">TRUE</definedName>
    <definedName name="HTML_LineBefore" hidden="1">TRUE</definedName>
    <definedName name="HTML_Name" hidden="1">"Davilex"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"C:\HTML.htm"</definedName>
    <definedName name="HTML_PathTemplate" hidden="1">"C:\html.htm"</definedName>
    <definedName name="HTML_Title" hidden="1">"Cijfers"</definedName>
    <definedName name="Uiterlijk" localSheetId="0" hidden="1">#REF!</definedName>
    <definedName name="Uiterlijk" hidden="1">#REF!</definedName>
    <definedName name="Vernieuwen" localSheetId="0" hidden="1">#REF!</definedName>
    <definedName name="Vernieuwen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44" i="1" l="1"/>
  <c r="C43" i="1"/>
  <c r="C42" i="1"/>
  <c r="C41" i="1"/>
  <c r="C40" i="1"/>
  <c r="C39" i="1"/>
  <c r="C38" i="1"/>
  <c r="C37" i="1"/>
  <c r="C28" i="1"/>
  <c r="C27" i="1"/>
  <c r="C26" i="1"/>
  <c r="C25" i="1"/>
  <c r="C24" i="1"/>
  <c r="C23" i="1"/>
  <c r="C22" i="1"/>
  <c r="C21" i="1"/>
  <c r="C20" i="1"/>
</calcChain>
</file>

<file path=xl/sharedStrings.xml><?xml version="1.0" encoding="utf-8"?>
<sst xmlns="http://schemas.openxmlformats.org/spreadsheetml/2006/main" count="75" uniqueCount="39">
  <si>
    <t>Excel cursus gevorderd</t>
  </si>
  <si>
    <t>RANG.GELIJK functie (oplopend en aflopend)</t>
  </si>
  <si>
    <t>Bij een gelijke uitkomst, bijvoorbeeld het hoogste, twee nummers één geven en nummer 2 vervolgens overslaan</t>
  </si>
  <si>
    <t>Voorbeeld</t>
  </si>
  <si>
    <t>Wedstrijd uitslagen</t>
  </si>
  <si>
    <t>Opdracht</t>
  </si>
  <si>
    <t>Dames</t>
  </si>
  <si>
    <t>Heren</t>
  </si>
  <si>
    <t>Deelnemer</t>
  </si>
  <si>
    <t>Tijd</t>
  </si>
  <si>
    <t>Plaats</t>
  </si>
  <si>
    <t>Astrid</t>
  </si>
  <si>
    <t>Petra</t>
  </si>
  <si>
    <t>Esther</t>
  </si>
  <si>
    <t>Janny</t>
  </si>
  <si>
    <t>Corine</t>
  </si>
  <si>
    <t>Lisa</t>
  </si>
  <si>
    <t>Amber</t>
  </si>
  <si>
    <t>Cel B27 leeg: dan ALS.FOUT om geen foutmelding te krijgen</t>
  </si>
  <si>
    <t>Saskia</t>
  </si>
  <si>
    <r>
      <t>ALS.FOUT(</t>
    </r>
    <r>
      <rPr>
        <i/>
        <sz val="9"/>
        <color theme="1"/>
        <rFont val="Calibri"/>
        <family val="2"/>
        <scheme val="minor"/>
      </rPr>
      <t>achter laatste haakje</t>
    </r>
    <r>
      <rPr>
        <sz val="11"/>
        <color theme="1"/>
        <rFont val="Calibri"/>
        <family val="2"/>
        <scheme val="minor"/>
      </rPr>
      <t>; "")</t>
    </r>
  </si>
  <si>
    <t>Examen  uitslagen</t>
  </si>
  <si>
    <t>Meisjes</t>
  </si>
  <si>
    <t>Jongens</t>
  </si>
  <si>
    <t>Leerling</t>
  </si>
  <si>
    <t>Cijfer</t>
  </si>
  <si>
    <t>Deze functie geeft de snelste 3 tijden en de hoogste waarden van een reeks aan</t>
  </si>
  <si>
    <t>In onderstaande wedstrijduitslag voorbeeld wordt de uitslag van de snelste tijd berekend.</t>
  </si>
  <si>
    <t>Tevens is een voorwaardelijke opmaak gebruikt op de drie hoogste plaatsen</t>
  </si>
  <si>
    <r>
      <t xml:space="preserve">Om foutmeldingen zoals in C27 te voorkomen is tevens gebruik gemaakt van de </t>
    </r>
    <r>
      <rPr>
        <b/>
        <i/>
        <sz val="11"/>
        <color theme="1"/>
        <rFont val="Calibri"/>
        <family val="2"/>
        <scheme val="minor"/>
      </rPr>
      <t>ALS.FOUT</t>
    </r>
    <r>
      <rPr>
        <i/>
        <sz val="11"/>
        <color theme="1"/>
        <rFont val="Calibri"/>
        <family val="2"/>
        <scheme val="minor"/>
      </rPr>
      <t xml:space="preserve"> functie in de 2e tabel</t>
    </r>
  </si>
  <si>
    <r>
      <t xml:space="preserve">1. </t>
    </r>
    <r>
      <rPr>
        <b/>
        <sz val="11"/>
        <color theme="1"/>
        <rFont val="Calibri"/>
        <family val="2"/>
        <scheme val="minor"/>
      </rPr>
      <t>Activeer</t>
    </r>
    <r>
      <rPr>
        <sz val="11"/>
        <color theme="1"/>
        <rFont val="Calibri"/>
        <family val="2"/>
        <scheme val="minor"/>
      </rPr>
      <t xml:space="preserve"> cel </t>
    </r>
    <r>
      <rPr>
        <b/>
        <sz val="11"/>
        <color theme="1"/>
        <rFont val="Calibri"/>
        <family val="2"/>
        <scheme val="minor"/>
      </rPr>
      <t>G19</t>
    </r>
    <r>
      <rPr>
        <sz val="11"/>
        <color theme="1"/>
        <rFont val="Calibri"/>
        <family val="2"/>
        <scheme val="minor"/>
      </rPr>
      <t xml:space="preserve"> - typ = en open de functie </t>
    </r>
    <r>
      <rPr>
        <b/>
        <sz val="11"/>
        <color theme="1"/>
        <rFont val="Calibri"/>
        <family val="2"/>
        <scheme val="minor"/>
      </rPr>
      <t>RANG.GELIJK</t>
    </r>
  </si>
  <si>
    <t>(absoluut maken) om de hele reeks vast te zetten waardoor de vulgreep gebruikt kan worden</t>
  </si>
  <si>
    <r>
      <t xml:space="preserve">1. </t>
    </r>
    <r>
      <rPr>
        <b/>
        <sz val="11"/>
        <color theme="1"/>
        <rFont val="Calibri"/>
        <family val="2"/>
        <scheme val="minor"/>
      </rPr>
      <t>Activeer</t>
    </r>
    <r>
      <rPr>
        <sz val="11"/>
        <color theme="1"/>
        <rFont val="Calibri"/>
        <family val="2"/>
        <scheme val="minor"/>
      </rPr>
      <t xml:space="preserve"> cel G37 - typ = en open de functie RANG.GELIJK</t>
    </r>
  </si>
  <si>
    <r>
      <t xml:space="preserve">3. In het 3e venster </t>
    </r>
    <r>
      <rPr>
        <i/>
        <sz val="11"/>
        <color theme="1"/>
        <rFont val="Calibri"/>
        <family val="2"/>
        <scheme val="minor"/>
      </rPr>
      <t>Volgorde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typ 1</t>
    </r>
    <r>
      <rPr>
        <b/>
        <sz val="11"/>
        <color theme="1"/>
        <rFont val="Calibri"/>
        <family val="2"/>
        <scheme val="minor"/>
      </rPr>
      <t xml:space="preserve"> om de hoogste waarde te bepalen </t>
    </r>
  </si>
  <si>
    <r>
      <t xml:space="preserve">2. In het 1e venster </t>
    </r>
    <r>
      <rPr>
        <i/>
        <sz val="11"/>
        <color theme="1"/>
        <rFont val="Calibri"/>
        <family val="2"/>
        <scheme val="minor"/>
      </rPr>
      <t>Getal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- cel F19 activeren - </t>
    </r>
    <r>
      <rPr>
        <i/>
        <sz val="11"/>
        <color theme="1"/>
        <rFont val="Calibri"/>
        <family val="2"/>
        <scheme val="minor"/>
      </rPr>
      <t>2e venster Verw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- Reeks F19 tot F25 selecteren - gebruik fn+F4 voor dollars tekens </t>
    </r>
  </si>
  <si>
    <r>
      <t xml:space="preserve">2. In het 1e venster </t>
    </r>
    <r>
      <rPr>
        <i/>
        <sz val="11"/>
        <color theme="1"/>
        <rFont val="Calibri"/>
        <family val="2"/>
        <scheme val="minor"/>
      </rPr>
      <t>Getal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- cel F37 activeren - </t>
    </r>
    <r>
      <rPr>
        <i/>
        <sz val="11"/>
        <color theme="1"/>
        <rFont val="Calibri"/>
        <family val="2"/>
        <scheme val="minor"/>
      </rPr>
      <t>2e venster Verw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- Reeks F37 tot F44 selecteren - </t>
    </r>
    <r>
      <rPr>
        <b/>
        <sz val="11"/>
        <color theme="1"/>
        <rFont val="Calibri"/>
        <family val="2"/>
        <scheme val="minor"/>
      </rPr>
      <t>activeer</t>
    </r>
    <r>
      <rPr>
        <sz val="11"/>
        <color theme="1"/>
        <rFont val="Calibri"/>
        <family val="2"/>
        <scheme val="minor"/>
      </rPr>
      <t xml:space="preserve"> fn+F4 voor dollars tekens </t>
    </r>
  </si>
  <si>
    <r>
      <t xml:space="preserve">3. In het 3e venster </t>
    </r>
    <r>
      <rPr>
        <i/>
        <sz val="11"/>
        <color theme="1"/>
        <rFont val="Calibri"/>
        <family val="2"/>
        <scheme val="minor"/>
      </rPr>
      <t>Volgorde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typ 0 </t>
    </r>
    <r>
      <rPr>
        <b/>
        <sz val="11"/>
        <color theme="1"/>
        <rFont val="Calibri"/>
        <family val="2"/>
        <scheme val="minor"/>
      </rPr>
      <t xml:space="preserve">om de hoogste waarde te bepalen </t>
    </r>
  </si>
  <si>
    <r>
      <t xml:space="preserve">RANG.GELIJK functie </t>
    </r>
    <r>
      <rPr>
        <b/>
        <sz val="16"/>
        <color theme="0"/>
        <rFont val="Calibri"/>
        <family val="2"/>
        <scheme val="minor"/>
      </rPr>
      <t>Rangschikt de hoogste of laagste tijd.</t>
    </r>
  </si>
  <si>
    <r>
      <t xml:space="preserve">De nul in het venster </t>
    </r>
    <r>
      <rPr>
        <sz val="11"/>
        <color theme="1"/>
        <rFont val="Calibri"/>
        <family val="2"/>
        <scheme val="minor"/>
      </rPr>
      <t>Volgorde</t>
    </r>
    <r>
      <rPr>
        <i/>
        <sz val="11"/>
        <color theme="1"/>
        <rFont val="Calibri"/>
        <family val="2"/>
        <scheme val="minor"/>
      </rPr>
      <t xml:space="preserve"> zal de rangorde van hoog naar laag bepalen, de 1 is van laag naar hoog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</si>
</sst>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28"/>
      <name val="Arial"/>
      <family val="2"/>
    </font>
    <font>
      <sz val="20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CFCC0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rgb="FFD00000"/>
      </bottom>
      <diagonal/>
    </border>
    <border>
      <left/>
      <right/>
      <top style="double">
        <color rgb="FFD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43">
    <xf numFmtId="0" fontId="0" fillId="0" borderId="0" xfId="0"/>
    <xf numFmtId="0" fontId="3" fillId="0" borderId="0" xfId="1" applyFill="1" applyAlignment="1">
      <alignment vertical="center"/>
    </xf>
    <xf numFmtId="0" fontId="2" fillId="2" borderId="0" xfId="0" applyFont="1" applyFill="1"/>
    <xf numFmtId="0" fontId="0" fillId="0" borderId="0" xfId="0" applyFont="1"/>
    <xf numFmtId="0" fontId="1" fillId="3" borderId="3" xfId="0" applyFont="1" applyFill="1" applyBorder="1"/>
    <xf numFmtId="0" fontId="1" fillId="0" borderId="4" xfId="0" applyFont="1" applyBorder="1" applyAlignment="1"/>
    <xf numFmtId="0" fontId="7" fillId="0" borderId="5" xfId="0" applyFont="1" applyBorder="1" applyAlignment="1">
      <alignment horizontal="center"/>
    </xf>
    <xf numFmtId="0" fontId="1" fillId="4" borderId="6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3" borderId="7" xfId="0" applyFont="1" applyFill="1" applyBorder="1"/>
    <xf numFmtId="0" fontId="1" fillId="3" borderId="0" xfId="0" applyFont="1" applyFill="1" applyBorder="1" applyAlignment="1">
      <alignment horizontal="center"/>
    </xf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0" fillId="0" borderId="7" xfId="0" applyBorder="1"/>
    <xf numFmtId="164" fontId="0" fillId="0" borderId="9" xfId="0" applyNumberFormat="1" applyBorder="1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0" xfId="0" applyBorder="1" applyAlignment="1">
      <alignment horizontal="center"/>
    </xf>
    <xf numFmtId="164" fontId="0" fillId="0" borderId="11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0" fontId="0" fillId="0" borderId="0" xfId="0" applyNumberFormat="1"/>
    <xf numFmtId="0" fontId="0" fillId="0" borderId="13" xfId="0" applyBorder="1"/>
    <xf numFmtId="164" fontId="0" fillId="0" borderId="14" xfId="0" applyNumberFormat="1" applyBorder="1"/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164" fontId="0" fillId="0" borderId="0" xfId="0" applyNumberFormat="1" applyBorder="1"/>
    <xf numFmtId="0" fontId="1" fillId="5" borderId="0" xfId="0" applyFont="1" applyFill="1" applyBorder="1"/>
    <xf numFmtId="0" fontId="1" fillId="5" borderId="0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6" xfId="0" applyNumberFormat="1" applyBorder="1"/>
    <xf numFmtId="0" fontId="0" fillId="0" borderId="16" xfId="0" applyBorder="1" applyAlignment="1">
      <alignment horizontal="center"/>
    </xf>
    <xf numFmtId="0" fontId="9" fillId="0" borderId="0" xfId="0" applyFont="1"/>
    <xf numFmtId="0" fontId="12" fillId="2" borderId="0" xfId="2" applyFont="1" applyFill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">
    <cellStyle name="Normal_Boekwerk excel 2003 gevorderden nieuw_Frank" xfId="2"/>
    <cellStyle name="Standaard" xfId="0" builtinId="0"/>
    <cellStyle name="Standaard 2" xfId="1"/>
  </cellStyles>
  <dxfs count="12">
    <dxf>
      <font>
        <color rgb="FF00B0F0"/>
      </font>
    </dxf>
    <dxf>
      <font>
        <color rgb="FFFFC000"/>
      </font>
    </dxf>
    <dxf>
      <font>
        <color rgb="FF92D050"/>
      </font>
    </dxf>
    <dxf>
      <font>
        <b/>
        <i val="0"/>
        <color rgb="FF00B050"/>
      </font>
    </dxf>
    <dxf>
      <font>
        <color rgb="FFFFC000"/>
      </font>
    </dxf>
    <dxf>
      <font>
        <color rgb="FF00B0F0"/>
      </font>
    </dxf>
    <dxf>
      <font>
        <b/>
        <i val="0"/>
        <color rgb="FF00B050"/>
      </font>
    </dxf>
    <dxf>
      <font>
        <color rgb="FFFFC000"/>
      </font>
    </dxf>
    <dxf>
      <font>
        <color rgb="FF00B0F0"/>
      </font>
    </dxf>
    <dxf>
      <font>
        <b/>
        <i val="0"/>
        <color rgb="FF00B050"/>
      </font>
    </dxf>
    <dxf>
      <font>
        <color rgb="FFFFC000"/>
      </font>
    </dxf>
    <dxf>
      <font>
        <color rgb="FF00B0F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104777</xdr:colOff>
      <xdr:row>14</xdr:row>
      <xdr:rowOff>171450</xdr:rowOff>
    </xdr:from>
    <xdr:to>
      <xdr:col>10</xdr:col>
      <xdr:colOff>152401</xdr:colOff>
      <xdr:row>24</xdr:row>
      <xdr:rowOff>56926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4327" y="3714750"/>
          <a:ext cx="3819524" cy="17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0"/>
  <dimension ref="A1:P45"/>
  <sheetViews>
    <sheetView showGridLines="0" tabSelected="1" zoomScaleNormal="100" workbookViewId="0">
      <selection activeCell="M14" sqref="M14"/>
    </sheetView>
  </sheetViews>
  <sheetFormatPr defaultRowHeight="14.4" x14ac:dyDescent="0.3"/>
  <cols>
    <col min="1" max="1" width="11.109375" customWidth="1"/>
    <col min="3" max="3" width="6.33203125" bestFit="1" customWidth="1"/>
    <col min="4" max="4" width="4.44140625" customWidth="1"/>
    <col min="5" max="5" width="11" bestFit="1" customWidth="1"/>
    <col min="10" max="10" width="38.33203125" customWidth="1"/>
  </cols>
  <sheetData>
    <row r="1" spans="1:10" s="1" customFormat="1" ht="69.75" customHeight="1" thickBot="1" x14ac:dyDescent="0.3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6.4" thickTop="1" x14ac:dyDescent="0.3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s="3" customFormat="1" ht="16.5" customHeight="1" x14ac:dyDescent="0.3">
      <c r="A3" s="37" t="s">
        <v>37</v>
      </c>
      <c r="B3" s="2"/>
      <c r="C3" s="2"/>
      <c r="D3" s="2"/>
      <c r="E3" s="2"/>
      <c r="F3" s="2"/>
      <c r="G3" s="2"/>
      <c r="H3" s="2"/>
      <c r="I3" s="2"/>
      <c r="J3" s="2"/>
    </row>
    <row r="4" spans="1:10" ht="16.5" customHeight="1" x14ac:dyDescent="0.3">
      <c r="A4" s="36" t="s">
        <v>26</v>
      </c>
    </row>
    <row r="5" spans="1:10" ht="16.5" customHeight="1" x14ac:dyDescent="0.3">
      <c r="A5" s="36" t="s">
        <v>2</v>
      </c>
    </row>
    <row r="6" spans="1:10" ht="16.5" customHeight="1" x14ac:dyDescent="0.3">
      <c r="A6" s="36" t="s">
        <v>38</v>
      </c>
    </row>
    <row r="7" spans="1:10" ht="7.5" customHeight="1" x14ac:dyDescent="0.3"/>
    <row r="8" spans="1:10" ht="16.5" customHeight="1" x14ac:dyDescent="0.3">
      <c r="A8" s="36" t="s">
        <v>27</v>
      </c>
    </row>
    <row r="9" spans="1:10" ht="16.5" customHeight="1" x14ac:dyDescent="0.3">
      <c r="A9" s="36" t="s">
        <v>28</v>
      </c>
    </row>
    <row r="10" spans="1:10" ht="16.5" customHeight="1" x14ac:dyDescent="0.3">
      <c r="A10" s="36" t="s">
        <v>29</v>
      </c>
    </row>
    <row r="11" spans="1:10" ht="14.25" customHeight="1" x14ac:dyDescent="0.3"/>
    <row r="12" spans="1:10" x14ac:dyDescent="0.3">
      <c r="A12" t="s">
        <v>30</v>
      </c>
    </row>
    <row r="13" spans="1:10" x14ac:dyDescent="0.3">
      <c r="A13" t="s">
        <v>34</v>
      </c>
    </row>
    <row r="14" spans="1:10" x14ac:dyDescent="0.3">
      <c r="A14" t="s">
        <v>31</v>
      </c>
    </row>
    <row r="15" spans="1:10" x14ac:dyDescent="0.3">
      <c r="A15" t="s">
        <v>33</v>
      </c>
    </row>
    <row r="16" spans="1:10" x14ac:dyDescent="0.3">
      <c r="A16" s="4" t="s">
        <v>3</v>
      </c>
      <c r="B16" s="5"/>
      <c r="C16" s="5"/>
      <c r="D16" s="6" t="s">
        <v>4</v>
      </c>
      <c r="E16" s="5"/>
      <c r="F16" s="5"/>
      <c r="G16" s="7" t="s">
        <v>5</v>
      </c>
    </row>
    <row r="17" spans="1:16" x14ac:dyDescent="0.3">
      <c r="A17" s="40" t="s">
        <v>6</v>
      </c>
      <c r="B17" s="41"/>
      <c r="C17" s="41"/>
      <c r="D17" s="8"/>
      <c r="E17" s="41" t="s">
        <v>7</v>
      </c>
      <c r="F17" s="41"/>
      <c r="G17" s="42"/>
    </row>
    <row r="18" spans="1:16" x14ac:dyDescent="0.3">
      <c r="A18" s="9" t="s">
        <v>8</v>
      </c>
      <c r="B18" s="10" t="s">
        <v>9</v>
      </c>
      <c r="C18" s="10" t="s">
        <v>10</v>
      </c>
      <c r="D18" s="8"/>
      <c r="E18" s="11" t="s">
        <v>8</v>
      </c>
      <c r="F18" s="12" t="s">
        <v>9</v>
      </c>
      <c r="G18" s="13" t="s">
        <v>10</v>
      </c>
    </row>
    <row r="19" spans="1:16" x14ac:dyDescent="0.3">
      <c r="A19" s="14" t="s">
        <v>11</v>
      </c>
      <c r="B19" s="15">
        <v>4.7291666666666669E-2</v>
      </c>
      <c r="C19" s="16">
        <f>_xlfn.RANK.EQ(B19,$B$19:$B$27,1)</f>
        <v>4</v>
      </c>
      <c r="D19" s="17"/>
      <c r="E19" s="18" t="s">
        <v>11</v>
      </c>
      <c r="F19" s="15">
        <v>4.7291666666666669E-2</v>
      </c>
      <c r="G19" s="19"/>
    </row>
    <row r="20" spans="1:16" x14ac:dyDescent="0.3">
      <c r="A20" s="14" t="s">
        <v>12</v>
      </c>
      <c r="B20" s="20">
        <v>4.6099537037037036E-2</v>
      </c>
      <c r="C20" s="21">
        <f t="shared" ref="C20:C26" si="0">_xlfn.RANK.EQ(B20,$B$19:$B$27,1)</f>
        <v>2</v>
      </c>
      <c r="D20" s="17"/>
      <c r="E20" s="18" t="s">
        <v>12</v>
      </c>
      <c r="F20" s="20">
        <v>4.6099537037037036E-2</v>
      </c>
      <c r="G20" s="22"/>
      <c r="P20" s="23"/>
    </row>
    <row r="21" spans="1:16" x14ac:dyDescent="0.3">
      <c r="A21" s="14" t="s">
        <v>13</v>
      </c>
      <c r="B21" s="20">
        <v>4.8078703703703707E-2</v>
      </c>
      <c r="C21" s="21">
        <f t="shared" si="0"/>
        <v>7</v>
      </c>
      <c r="D21" s="17"/>
      <c r="E21" s="18" t="s">
        <v>13</v>
      </c>
      <c r="F21" s="20">
        <v>4.8078703703703707E-2</v>
      </c>
      <c r="G21" s="22"/>
    </row>
    <row r="22" spans="1:16" x14ac:dyDescent="0.3">
      <c r="A22" s="14" t="s">
        <v>14</v>
      </c>
      <c r="B22" s="20">
        <v>4.4537037037037042E-2</v>
      </c>
      <c r="C22" s="21">
        <f t="shared" si="0"/>
        <v>1</v>
      </c>
      <c r="D22" s="17"/>
      <c r="E22" s="18" t="s">
        <v>14</v>
      </c>
      <c r="F22" s="20">
        <v>4.4537037037037042E-2</v>
      </c>
      <c r="G22" s="22"/>
    </row>
    <row r="23" spans="1:16" x14ac:dyDescent="0.3">
      <c r="A23" s="14" t="s">
        <v>15</v>
      </c>
      <c r="B23" s="20">
        <v>4.8252314814814817E-2</v>
      </c>
      <c r="C23" s="21">
        <f t="shared" si="0"/>
        <v>8</v>
      </c>
      <c r="D23" s="17"/>
      <c r="E23" s="18" t="s">
        <v>15</v>
      </c>
      <c r="F23" s="20">
        <v>4.8252314814814817E-2</v>
      </c>
      <c r="G23" s="22"/>
    </row>
    <row r="24" spans="1:16" x14ac:dyDescent="0.3">
      <c r="A24" s="14" t="s">
        <v>16</v>
      </c>
      <c r="B24" s="20">
        <v>4.7731481481481486E-2</v>
      </c>
      <c r="C24" s="21">
        <f t="shared" si="0"/>
        <v>6</v>
      </c>
      <c r="D24" s="17"/>
      <c r="E24" s="18" t="s">
        <v>16</v>
      </c>
      <c r="F24" s="20">
        <v>4.7731481481481486E-2</v>
      </c>
      <c r="G24" s="22"/>
    </row>
    <row r="25" spans="1:16" x14ac:dyDescent="0.3">
      <c r="A25" s="14" t="s">
        <v>17</v>
      </c>
      <c r="B25" s="20">
        <v>4.8333333333333332E-2</v>
      </c>
      <c r="C25" s="21">
        <f t="shared" si="0"/>
        <v>9</v>
      </c>
      <c r="D25" s="17"/>
      <c r="E25" s="18" t="s">
        <v>17</v>
      </c>
      <c r="F25" s="20">
        <v>4.8333333333333332E-2</v>
      </c>
      <c r="G25" s="22"/>
    </row>
    <row r="26" spans="1:16" x14ac:dyDescent="0.3">
      <c r="A26" s="14" t="s">
        <v>12</v>
      </c>
      <c r="B26" s="20">
        <v>4.6782407407407411E-2</v>
      </c>
      <c r="C26" s="21">
        <f t="shared" si="0"/>
        <v>3</v>
      </c>
      <c r="D26" s="17"/>
      <c r="E26" s="18" t="s">
        <v>12</v>
      </c>
      <c r="F26" s="20">
        <v>4.6782407407407411E-2</v>
      </c>
      <c r="G26" s="22"/>
      <c r="H26" t="s">
        <v>18</v>
      </c>
    </row>
    <row r="27" spans="1:16" x14ac:dyDescent="0.3">
      <c r="A27" s="14" t="s">
        <v>19</v>
      </c>
      <c r="B27" s="20">
        <v>4.760416666666667E-2</v>
      </c>
      <c r="C27" s="21">
        <f>IFERROR(_xlfn.RANK.EQ(B27,$B$19:$B$27,1),"")</f>
        <v>5</v>
      </c>
      <c r="D27" s="18"/>
      <c r="E27" s="18" t="s">
        <v>19</v>
      </c>
      <c r="F27" s="20">
        <v>4.760416666666667E-2</v>
      </c>
      <c r="G27" s="22"/>
      <c r="H27" t="s">
        <v>20</v>
      </c>
    </row>
    <row r="28" spans="1:16" x14ac:dyDescent="0.3">
      <c r="A28" s="24"/>
      <c r="B28" s="25"/>
      <c r="C28" s="26" t="str">
        <f>IFERROR(_xlfn.RANK.EQ(B28,$B$19:$B$27,1),"")</f>
        <v/>
      </c>
      <c r="D28" s="27"/>
      <c r="E28" s="27"/>
      <c r="F28" s="25"/>
      <c r="G28" s="28"/>
    </row>
    <row r="29" spans="1:16" x14ac:dyDescent="0.3">
      <c r="A29" s="18"/>
      <c r="B29" s="29"/>
      <c r="C29" s="17"/>
      <c r="D29" s="18"/>
      <c r="E29" s="18"/>
      <c r="F29" s="29"/>
      <c r="G29" s="17"/>
    </row>
    <row r="30" spans="1:16" x14ac:dyDescent="0.3">
      <c r="A30" s="18" t="s">
        <v>32</v>
      </c>
      <c r="B30" s="29"/>
      <c r="C30" s="17"/>
      <c r="D30" s="18"/>
      <c r="E30" s="18"/>
      <c r="F30" s="29"/>
      <c r="G30" s="17"/>
    </row>
    <row r="31" spans="1:16" x14ac:dyDescent="0.3">
      <c r="A31" s="18" t="s">
        <v>35</v>
      </c>
      <c r="B31" s="29"/>
      <c r="C31" s="17"/>
      <c r="D31" s="18"/>
      <c r="E31" s="18"/>
      <c r="F31" s="29"/>
      <c r="G31" s="17"/>
    </row>
    <row r="32" spans="1:16" x14ac:dyDescent="0.3">
      <c r="A32" s="18" t="s">
        <v>31</v>
      </c>
      <c r="B32" s="29"/>
      <c r="C32" s="17"/>
      <c r="D32" s="18"/>
      <c r="E32" s="18"/>
      <c r="F32" s="29"/>
      <c r="G32" s="17"/>
    </row>
    <row r="33" spans="1:7" x14ac:dyDescent="0.3">
      <c r="A33" s="18" t="s">
        <v>36</v>
      </c>
      <c r="B33" s="29"/>
      <c r="C33" s="17"/>
      <c r="D33" s="18"/>
      <c r="E33" s="18"/>
      <c r="F33" s="29"/>
      <c r="G33" s="17"/>
    </row>
    <row r="34" spans="1:7" x14ac:dyDescent="0.3">
      <c r="A34" s="4" t="s">
        <v>3</v>
      </c>
      <c r="B34" s="5"/>
      <c r="C34" s="5"/>
      <c r="D34" s="6" t="s">
        <v>21</v>
      </c>
      <c r="E34" s="5"/>
      <c r="F34" s="5"/>
      <c r="G34" s="7" t="s">
        <v>5</v>
      </c>
    </row>
    <row r="35" spans="1:7" x14ac:dyDescent="0.3">
      <c r="A35" s="40" t="s">
        <v>22</v>
      </c>
      <c r="B35" s="41"/>
      <c r="C35" s="41"/>
      <c r="D35" s="8"/>
      <c r="E35" s="41" t="s">
        <v>23</v>
      </c>
      <c r="F35" s="41"/>
      <c r="G35" s="42"/>
    </row>
    <row r="36" spans="1:7" x14ac:dyDescent="0.3">
      <c r="A36" s="9" t="s">
        <v>24</v>
      </c>
      <c r="B36" s="10" t="s">
        <v>25</v>
      </c>
      <c r="C36" s="10" t="s">
        <v>10</v>
      </c>
      <c r="D36" s="8"/>
      <c r="E36" s="30" t="s">
        <v>24</v>
      </c>
      <c r="F36" s="31" t="s">
        <v>25</v>
      </c>
      <c r="G36" s="32" t="s">
        <v>10</v>
      </c>
    </row>
    <row r="37" spans="1:7" x14ac:dyDescent="0.3">
      <c r="A37" s="15" t="s">
        <v>11</v>
      </c>
      <c r="B37" s="16">
        <v>7.8</v>
      </c>
      <c r="C37" s="16">
        <f>_xlfn.RANK.EQ(B37,$B$37:$B$44,0)</f>
        <v>3</v>
      </c>
      <c r="D37" s="17"/>
      <c r="E37" s="15" t="s">
        <v>11</v>
      </c>
      <c r="F37" s="16">
        <v>7.8</v>
      </c>
      <c r="G37" s="33"/>
    </row>
    <row r="38" spans="1:7" x14ac:dyDescent="0.3">
      <c r="A38" s="20" t="s">
        <v>12</v>
      </c>
      <c r="B38" s="21">
        <v>4.3</v>
      </c>
      <c r="C38" s="21">
        <f>IFERROR(_xlfn.RANK.EQ(B38,$B$37:$B$44,0),"")</f>
        <v>8</v>
      </c>
      <c r="D38" s="17"/>
      <c r="E38" s="20" t="s">
        <v>12</v>
      </c>
      <c r="F38" s="21">
        <v>4.3</v>
      </c>
      <c r="G38" s="33"/>
    </row>
    <row r="39" spans="1:7" x14ac:dyDescent="0.3">
      <c r="A39" s="20" t="s">
        <v>13</v>
      </c>
      <c r="B39" s="21">
        <v>7</v>
      </c>
      <c r="C39" s="21">
        <f t="shared" ref="C39:C44" si="1">IFERROR(_xlfn.RANK.EQ(B39,$B$37:$B$44,0),"")</f>
        <v>6</v>
      </c>
      <c r="D39" s="17"/>
      <c r="E39" s="20" t="s">
        <v>13</v>
      </c>
      <c r="F39" s="21">
        <v>7</v>
      </c>
      <c r="G39" s="33"/>
    </row>
    <row r="40" spans="1:7" x14ac:dyDescent="0.3">
      <c r="A40" s="20" t="s">
        <v>14</v>
      </c>
      <c r="B40" s="21">
        <v>7.5</v>
      </c>
      <c r="C40" s="21">
        <f t="shared" si="1"/>
        <v>5</v>
      </c>
      <c r="D40" s="17"/>
      <c r="E40" s="20" t="s">
        <v>14</v>
      </c>
      <c r="F40" s="21">
        <v>7.5</v>
      </c>
      <c r="G40" s="33"/>
    </row>
    <row r="41" spans="1:7" x14ac:dyDescent="0.3">
      <c r="A41" s="20" t="s">
        <v>15</v>
      </c>
      <c r="B41" s="21">
        <v>4.8</v>
      </c>
      <c r="C41" s="21">
        <f t="shared" si="1"/>
        <v>7</v>
      </c>
      <c r="D41" s="17"/>
      <c r="E41" s="20" t="s">
        <v>15</v>
      </c>
      <c r="F41" s="21">
        <v>4.8</v>
      </c>
      <c r="G41" s="33"/>
    </row>
    <row r="42" spans="1:7" x14ac:dyDescent="0.3">
      <c r="A42" s="20" t="s">
        <v>16</v>
      </c>
      <c r="B42" s="21">
        <v>9.1</v>
      </c>
      <c r="C42" s="21">
        <f t="shared" si="1"/>
        <v>1</v>
      </c>
      <c r="D42" s="17"/>
      <c r="E42" s="20" t="s">
        <v>16</v>
      </c>
      <c r="F42" s="21">
        <v>9.1</v>
      </c>
      <c r="G42" s="33"/>
    </row>
    <row r="43" spans="1:7" x14ac:dyDescent="0.3">
      <c r="A43" s="20" t="s">
        <v>17</v>
      </c>
      <c r="B43" s="21">
        <v>7.6</v>
      </c>
      <c r="C43" s="21">
        <f t="shared" si="1"/>
        <v>4</v>
      </c>
      <c r="D43" s="17"/>
      <c r="E43" s="20" t="s">
        <v>17</v>
      </c>
      <c r="F43" s="21">
        <v>7.6</v>
      </c>
      <c r="G43" s="33"/>
    </row>
    <row r="44" spans="1:7" x14ac:dyDescent="0.3">
      <c r="A44" s="34" t="s">
        <v>12</v>
      </c>
      <c r="B44" s="35">
        <v>8.1999999999999993</v>
      </c>
      <c r="C44" s="35">
        <f t="shared" si="1"/>
        <v>2</v>
      </c>
      <c r="D44" s="26"/>
      <c r="E44" s="34" t="s">
        <v>12</v>
      </c>
      <c r="F44" s="35">
        <v>8.1999999999999993</v>
      </c>
      <c r="G44" s="28"/>
    </row>
    <row r="45" spans="1:7" s="18" customFormat="1" x14ac:dyDescent="0.3">
      <c r="B45" s="29"/>
      <c r="C45" s="17"/>
      <c r="E45" s="29"/>
      <c r="F45" s="17"/>
      <c r="G45" s="17"/>
    </row>
  </sheetData>
  <mergeCells count="6">
    <mergeCell ref="A1:J1"/>
    <mergeCell ref="A2:J2"/>
    <mergeCell ref="A17:C17"/>
    <mergeCell ref="E17:G17"/>
    <mergeCell ref="A35:C35"/>
    <mergeCell ref="E35:G35"/>
  </mergeCells>
  <conditionalFormatting sqref="F37:F45">
    <cfRule type="cellIs" dxfId="11" priority="7" operator="equal">
      <formula>3</formula>
    </cfRule>
    <cfRule type="cellIs" dxfId="10" priority="8" operator="equal">
      <formula>2</formula>
    </cfRule>
    <cfRule type="cellIs" dxfId="9" priority="9" operator="equal">
      <formula>1</formula>
    </cfRule>
  </conditionalFormatting>
  <conditionalFormatting sqref="C37:C45">
    <cfRule type="cellIs" dxfId="8" priority="10" operator="equal">
      <formula>3</formula>
    </cfRule>
    <cfRule type="cellIs" dxfId="7" priority="11" operator="equal">
      <formula>2</formula>
    </cfRule>
    <cfRule type="cellIs" dxfId="6" priority="12" operator="equal">
      <formula>1</formula>
    </cfRule>
  </conditionalFormatting>
  <conditionalFormatting sqref="B37:B44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conditionalFormatting sqref="C19:C27">
    <cfRule type="cellIs" dxfId="2" priority="3" operator="equal">
      <formula>1</formula>
    </cfRule>
    <cfRule type="cellIs" dxfId="1" priority="2" operator="equal">
      <formula>2</formula>
    </cfRule>
    <cfRule type="cellIs" dxfId="0" priority="1" operator="equal">
      <formula>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RANG.GELIJK rangschikken op&amp;af</vt:lpstr>
    </vt:vector>
  </TitlesOfParts>
  <Company>Den Spike Unattendeds © 2015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Computraining</dc:creator>
  <cp:lastModifiedBy>Theo Verdonschot</cp:lastModifiedBy>
  <cp:lastPrinted>2017-04-22T10:22:13Z</cp:lastPrinted>
  <dcterms:created xsi:type="dcterms:W3CDTF">2017-04-01T17:19:28Z</dcterms:created>
  <dcterms:modified xsi:type="dcterms:W3CDTF">2017-05-02T10:28:51Z</dcterms:modified>
</cp:coreProperties>
</file>