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645" yWindow="1185" windowWidth="28155" windowHeight="16035" tabRatio="500"/>
  </bookViews>
  <sheets>
    <sheet name="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Subtotalen!$A$17:$B$28</definedName>
    <definedName name="adres">[1]Blad1!$A$14:$A$24</definedName>
    <definedName name="adressen">[1]Blad1!$A$14:$A$24</definedName>
    <definedName name="_xlnm.Print_Area" localSheetId="0">Subtotalen!$A$1:$H$56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13" i="1" l="1"/>
  <c r="B12" i="1"/>
</calcChain>
</file>

<file path=xl/sharedStrings.xml><?xml version="1.0" encoding="utf-8"?>
<sst xmlns="http://schemas.openxmlformats.org/spreadsheetml/2006/main" count="61" uniqueCount="35">
  <si>
    <t>voorbeeld 1</t>
  </si>
  <si>
    <t>Opdracht 1</t>
  </si>
  <si>
    <t>Man/vrouw</t>
  </si>
  <si>
    <t>Gewicht</t>
  </si>
  <si>
    <t>Subtotaal (som)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</si>
  <si>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</si>
  <si>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</si>
  <si>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</si>
  <si>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</si>
  <si>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</si>
  <si>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</si>
  <si>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</si>
  <si>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Subtotaal groeperen</t>
  </si>
  <si>
    <t>Voorbeeld tabel</t>
  </si>
  <si>
    <t>Week</t>
  </si>
  <si>
    <t>Regio</t>
  </si>
  <si>
    <t>Omzet</t>
  </si>
  <si>
    <t>Zuid</t>
  </si>
  <si>
    <t>West</t>
  </si>
  <si>
    <t>Oost</t>
  </si>
  <si>
    <t>Midden</t>
  </si>
  <si>
    <t>Maak vanuit de gegevens tabel verschillende berekeningen via de functie Subtotalen</t>
  </si>
  <si>
    <t>Overzicht van diverse FUNCTIE_GETALLEN</t>
  </si>
  <si>
    <t>Subtotaal groeperen vanuit tab Gegevens (geen tabel maken van de gegevens, anders werkt Subtotaal niet)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</si>
  <si>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</si>
  <si>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t xml:space="preserve">3. Herhaal dit voor GEMIDDELDE in de cel F13 </t>
  </si>
  <si>
    <t>SUBTOTAAL gebruiken met een functie en via Gegevens - Subtotaal groeperen</t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</si>
  <si>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</si>
  <si>
    <r>
      <t xml:space="preserve">Subtotalen </t>
    </r>
    <r>
      <rPr>
        <u/>
        <sz val="14"/>
        <color indexed="9"/>
        <rFont val="Calibri"/>
        <family val="2"/>
        <scheme val="minor"/>
      </rPr>
      <t xml:space="preserve">berekenen via voorbeeldtabel </t>
    </r>
    <r>
      <rPr>
        <b/>
        <u/>
        <sz val="14"/>
        <color indexed="9"/>
        <rFont val="Calibri"/>
        <family val="2"/>
        <scheme val="minor"/>
      </rPr>
      <t xml:space="preserve">(FUNCTIE_GETALLEN) </t>
    </r>
    <r>
      <rPr>
        <u/>
        <sz val="14"/>
        <color indexed="9"/>
        <rFont val="Calibri"/>
        <family val="2"/>
        <scheme val="minor"/>
      </rPr>
      <t>en</t>
    </r>
    <r>
      <rPr>
        <b/>
        <u/>
        <sz val="14"/>
        <color indexed="9"/>
        <rFont val="Calibri"/>
        <family val="2"/>
        <scheme val="minor"/>
      </rPr>
      <t xml:space="preserve"> SUBTOTAAL </t>
    </r>
    <r>
      <rPr>
        <u/>
        <sz val="14"/>
        <color indexed="9"/>
        <rFont val="Calibri"/>
        <family val="2"/>
        <scheme val="minor"/>
      </rPr>
      <t>via het lint</t>
    </r>
    <r>
      <rPr>
        <b/>
        <u/>
        <sz val="14"/>
        <color indexed="9"/>
        <rFont val="Calibri"/>
        <family val="2"/>
        <scheme val="minor"/>
      </rPr>
      <t xml:space="preserve"> GEGEVENS</t>
    </r>
  </si>
  <si>
    <r>
      <t xml:space="preserve">1. Sorteer de Regio kolom van laag naar hoog - </t>
    </r>
    <r>
      <rPr>
        <b/>
        <sz val="11"/>
        <color theme="1"/>
        <rFont val="Calibri"/>
        <family val="2"/>
        <scheme val="minor"/>
      </rPr>
      <t>Sorteren en filteren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Aangepast sorteren - </t>
    </r>
    <r>
      <rPr>
        <sz val="11"/>
        <color theme="1"/>
        <rFont val="Calibri"/>
        <family val="2"/>
        <scheme val="minor"/>
      </rPr>
      <t>kies in 1e veld,</t>
    </r>
    <r>
      <rPr>
        <b/>
        <sz val="11"/>
        <color theme="1"/>
        <rFont val="Calibri"/>
        <family val="2"/>
        <scheme val="minor"/>
      </rPr>
      <t xml:space="preserve"> Regio - OK</t>
    </r>
  </si>
  <si>
    <r>
      <t xml:space="preserve">3. Kies in 2e venster </t>
    </r>
    <r>
      <rPr>
        <i/>
        <sz val="11"/>
        <color theme="1"/>
        <rFont val="Calibri"/>
        <family val="2"/>
        <scheme val="minor"/>
      </rPr>
      <t>Functie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SOM</t>
    </r>
  </si>
  <si>
    <r>
      <t xml:space="preserve">4. Kies in 3e venster </t>
    </r>
    <r>
      <rPr>
        <i/>
        <sz val="11"/>
        <color theme="1"/>
        <rFont val="Calibri"/>
        <family val="2"/>
        <scheme val="minor"/>
      </rPr>
      <t>Subtotalen toevoegen aan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Omzet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</si>
  <si>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t>Maak de opdrachten via voorbeeld 1 na met de functie SUBTOTAAL</t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</si>
  <si>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SUBTOTALEN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(B18:B27) in het 2e veld - </t>
    </r>
    <r>
      <rPr>
        <b/>
        <sz val="12"/>
        <color theme="1"/>
        <rFont val="Calibri"/>
        <family val="2"/>
        <scheme val="minor"/>
      </rPr>
      <t>OK</t>
    </r>
  </si>
  <si>
    <r>
      <t xml:space="preserve">2. Selecteer de tabel  met "ctrl+a"- Tabblad </t>
    </r>
    <r>
      <rPr>
        <b/>
        <sz val="11"/>
        <color theme="1"/>
        <rFont val="Calibri"/>
        <family val="2"/>
        <scheme val="minor"/>
      </rPr>
      <t>Gegevens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Subtotaal</t>
    </r>
    <r>
      <rPr>
        <sz val="11"/>
        <color theme="1"/>
        <rFont val="Calibri"/>
        <family val="2"/>
        <scheme val="minor"/>
      </rPr>
      <t xml:space="preserve"> - kies in 1e venster </t>
    </r>
    <r>
      <rPr>
        <i/>
        <sz val="11"/>
        <color theme="1"/>
        <rFont val="Calibri"/>
        <family val="2"/>
        <scheme val="minor"/>
      </rPr>
      <t xml:space="preserve">Bij iedere wijziging - </t>
    </r>
    <r>
      <rPr>
        <b/>
        <sz val="11"/>
        <color theme="1"/>
        <rFont val="Calibri"/>
        <family val="2"/>
        <scheme val="minor"/>
      </rPr>
      <t>Regio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</si>
</sst>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color indexed="9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indexed="47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2" fillId="7" borderId="0" applyNumberFormat="0" applyBorder="0" applyAlignment="0" applyProtection="0"/>
    <xf numFmtId="14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1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1">
    <xf numFmtId="0" fontId="0" fillId="0" borderId="0" xfId="0"/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5" borderId="2" xfId="0" applyFont="1" applyFill="1" applyBorder="1"/>
    <xf numFmtId="0" fontId="4" fillId="4" borderId="2" xfId="0" applyFont="1" applyFill="1" applyBorder="1"/>
    <xf numFmtId="0" fontId="4" fillId="0" borderId="2" xfId="0" applyFont="1" applyBorder="1"/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4" fillId="0" borderId="0" xfId="0" applyFont="1" applyBorder="1"/>
    <xf numFmtId="0" fontId="6" fillId="8" borderId="0" xfId="0" applyFont="1" applyFill="1" applyBorder="1"/>
    <xf numFmtId="0" fontId="6" fillId="8" borderId="10" xfId="0" applyFont="1" applyFill="1" applyBorder="1"/>
    <xf numFmtId="0" fontId="14" fillId="0" borderId="0" xfId="3" applyFont="1" applyAlignment="1">
      <alignment vertical="center"/>
    </xf>
    <xf numFmtId="0" fontId="16" fillId="2" borderId="0" xfId="3" applyFont="1" applyFill="1" applyAlignment="1">
      <alignment vertical="center"/>
    </xf>
    <xf numFmtId="0" fontId="18" fillId="2" borderId="0" xfId="3" applyFont="1" applyFill="1" applyAlignment="1">
      <alignment vertical="center"/>
    </xf>
    <xf numFmtId="0" fontId="18" fillId="2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19" fillId="0" borderId="0" xfId="4" applyFont="1" applyFill="1" applyAlignment="1">
      <alignment vertical="center"/>
    </xf>
    <xf numFmtId="0" fontId="3" fillId="0" borderId="0" xfId="0" applyFont="1"/>
    <xf numFmtId="0" fontId="20" fillId="0" borderId="0" xfId="4" applyFont="1" applyFill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0" fillId="0" borderId="0" xfId="4" applyFont="1" applyAlignment="1">
      <alignment vertical="center"/>
    </xf>
    <xf numFmtId="0" fontId="20" fillId="0" borderId="0" xfId="4" applyFont="1" applyBorder="1" applyAlignment="1">
      <alignment vertical="center"/>
    </xf>
    <xf numFmtId="0" fontId="3" fillId="5" borderId="2" xfId="0" applyFont="1" applyFill="1" applyBorder="1"/>
    <xf numFmtId="0" fontId="3" fillId="9" borderId="11" xfId="0" applyFont="1" applyFill="1" applyBorder="1"/>
    <xf numFmtId="0" fontId="3" fillId="9" borderId="12" xfId="0" applyFont="1" applyFill="1" applyBorder="1"/>
    <xf numFmtId="0" fontId="3" fillId="10" borderId="13" xfId="0" applyFont="1" applyFill="1" applyBorder="1"/>
    <xf numFmtId="0" fontId="3" fillId="10" borderId="9" xfId="0" applyFont="1" applyFill="1" applyBorder="1"/>
    <xf numFmtId="0" fontId="3" fillId="9" borderId="13" xfId="0" applyFont="1" applyFill="1" applyBorder="1"/>
    <xf numFmtId="0" fontId="3" fillId="9" borderId="9" xfId="0" applyFont="1" applyFill="1" applyBorder="1"/>
    <xf numFmtId="0" fontId="3" fillId="0" borderId="2" xfId="0" applyFont="1" applyBorder="1"/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5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3" fillId="0" borderId="8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21" fillId="0" borderId="0" xfId="3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15" fillId="0" borderId="1" xfId="3" applyFont="1" applyBorder="1" applyAlignment="1">
      <alignment horizontal="center" vertical="center"/>
    </xf>
  </cellXfs>
  <cellStyles count="38">
    <cellStyle name="1.000" xfId="5"/>
    <cellStyle name="1.000,00" xfId="6"/>
    <cellStyle name="1000" xfId="7"/>
    <cellStyle name="20% - Accent6 2" xfId="8"/>
    <cellStyle name="31-12-97" xfId="9"/>
    <cellStyle name="31-dec-97" xfId="10"/>
    <cellStyle name="Euro" xfId="11"/>
    <cellStyle name="Hyperlink 2" xfId="12"/>
    <cellStyle name="Hyperlink 3" xfId="13"/>
    <cellStyle name="Komma" xfId="1" builtinId="3"/>
    <cellStyle name="Komma 2" xfId="14"/>
    <cellStyle name="Komma 2 2" xfId="15"/>
    <cellStyle name="Komma 2 2 2" xfId="16"/>
    <cellStyle name="Komma 2 3" xfId="17"/>
    <cellStyle name="Komma 3" xfId="18"/>
    <cellStyle name="Komma 3 2" xfId="19"/>
    <cellStyle name="Komma 4" xfId="20"/>
    <cellStyle name="Nederlandse Gulden" xfId="21"/>
    <cellStyle name="Normaal 2" xfId="22"/>
    <cellStyle name="Normal_Boekwerk excel 2003 gevorderden nieuw_Frank" xfId="3"/>
    <cellStyle name="Procent 2" xfId="23"/>
    <cellStyle name="Procent 2 2" xfId="24"/>
    <cellStyle name="Procent 2 2 2" xfId="25"/>
    <cellStyle name="Procent 3" xfId="26"/>
    <cellStyle name="Standaard" xfId="0" builtinId="0"/>
    <cellStyle name="Standaard 2" xfId="2"/>
    <cellStyle name="Standaard 2 2" xfId="27"/>
    <cellStyle name="Standaard 2 2 2" xfId="28"/>
    <cellStyle name="Standaard 3" xfId="29"/>
    <cellStyle name="Standaard 3 2" xfId="30"/>
    <cellStyle name="Standaard 4" xfId="31"/>
    <cellStyle name="Standaard 5" xfId="32"/>
    <cellStyle name="Standaard 5 2" xfId="33"/>
    <cellStyle name="Standaard 5 3" xfId="34"/>
    <cellStyle name="Standaard_Opdr. 2 Urenoptelling 2" xfId="4"/>
    <cellStyle name="Valuta 2" xfId="35"/>
    <cellStyle name="Valuta 2 2" xfId="36"/>
    <cellStyle name="Valuta 3" xfId="3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281780</xdr:colOff>
      <xdr:row>15</xdr:row>
      <xdr:rowOff>23815</xdr:rowOff>
    </xdr:from>
    <xdr:to>
      <xdr:col>6</xdr:col>
      <xdr:colOff>1117865</xdr:colOff>
      <xdr:row>30</xdr:row>
      <xdr:rowOff>15874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49" y="4000503"/>
          <a:ext cx="3288772" cy="2944809"/>
        </a:xfrm>
        <a:prstGeom prst="rect">
          <a:avLst/>
        </a:prstGeom>
      </xdr:spPr>
    </xdr:pic>
    <xdr:clientData/>
  </xdr:twoCellAnchor>
  <xdr:twoCellAnchor editAs="oneCell">
    <xdr:from>
      <xdr:col>3</xdr:col>
      <xdr:colOff>237067</xdr:colOff>
      <xdr:row>36</xdr:row>
      <xdr:rowOff>33868</xdr:rowOff>
    </xdr:from>
    <xdr:to>
      <xdr:col>6</xdr:col>
      <xdr:colOff>1032832</xdr:colOff>
      <xdr:row>55</xdr:row>
      <xdr:rowOff>169334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3867" y="8123768"/>
          <a:ext cx="3754865" cy="3691465"/>
        </a:xfrm>
        <a:prstGeom prst="rect">
          <a:avLst/>
        </a:prstGeom>
      </xdr:spPr>
    </xdr:pic>
    <xdr:clientData/>
  </xdr:twoCellAnchor>
  <xdr:twoCellAnchor editAs="oneCell">
    <xdr:from>
      <xdr:col>0</xdr:col>
      <xdr:colOff>321733</xdr:colOff>
      <xdr:row>56</xdr:row>
      <xdr:rowOff>76200</xdr:rowOff>
    </xdr:from>
    <xdr:to>
      <xdr:col>2</xdr:col>
      <xdr:colOff>402389</xdr:colOff>
      <xdr:row>68</xdr:row>
      <xdr:rowOff>123333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733" y="11912600"/>
          <a:ext cx="2432273" cy="2333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I55"/>
  <sheetViews>
    <sheetView showGridLines="0" tabSelected="1" zoomScaleNormal="100" zoomScaleSheetLayoutView="80" zoomScalePageLayoutView="90" workbookViewId="0">
      <selection activeCell="J1" sqref="J1"/>
    </sheetView>
  </sheetViews>
  <sheetFormatPr defaultColWidth="8.85546875" defaultRowHeight="15" x14ac:dyDescent="0.25"/>
  <cols>
    <col min="1" max="1" width="17" style="20" customWidth="1"/>
    <col min="2" max="2" width="13.85546875" style="20" customWidth="1"/>
    <col min="3" max="3" width="16.7109375" style="20" customWidth="1"/>
    <col min="4" max="4" width="6.28515625" style="20" customWidth="1"/>
    <col min="5" max="5" width="16.42578125" style="20" customWidth="1"/>
    <col min="6" max="6" width="14.140625" style="20" customWidth="1"/>
    <col min="7" max="7" width="16.85546875" style="20" customWidth="1"/>
    <col min="8" max="8" width="16.5703125" style="20" customWidth="1"/>
    <col min="9" max="16384" width="8.85546875" style="20"/>
  </cols>
  <sheetData>
    <row r="1" spans="1:8" s="14" customFormat="1" ht="29.25" customHeight="1" thickBot="1" x14ac:dyDescent="0.3">
      <c r="A1" s="50" t="s">
        <v>26</v>
      </c>
      <c r="B1" s="50"/>
      <c r="C1" s="50"/>
      <c r="D1" s="50"/>
      <c r="E1" s="50"/>
      <c r="F1" s="50"/>
      <c r="G1" s="50"/>
      <c r="H1" s="50"/>
    </row>
    <row r="2" spans="1:8" s="18" customFormat="1" ht="21.75" thickTop="1" x14ac:dyDescent="0.25">
      <c r="A2" s="15" t="s">
        <v>28</v>
      </c>
      <c r="B2" s="16"/>
      <c r="C2" s="17"/>
      <c r="D2" s="16"/>
      <c r="E2" s="16"/>
      <c r="F2" s="16"/>
      <c r="G2" s="16"/>
      <c r="H2" s="16"/>
    </row>
    <row r="3" spans="1:8" s="19" customFormat="1" ht="15" customHeight="1" x14ac:dyDescent="0.25">
      <c r="A3" s="9" t="s">
        <v>32</v>
      </c>
      <c r="G3" s="20"/>
      <c r="H3" s="20"/>
    </row>
    <row r="4" spans="1:8" s="19" customFormat="1" ht="15" customHeight="1" x14ac:dyDescent="0.25">
      <c r="A4" s="21" t="s">
        <v>21</v>
      </c>
      <c r="B4" s="22"/>
      <c r="C4" s="22"/>
      <c r="G4" s="20"/>
      <c r="H4" s="20"/>
    </row>
    <row r="5" spans="1:8" s="19" customFormat="1" ht="15" customHeight="1" x14ac:dyDescent="0.25">
      <c r="A5" s="10" t="s">
        <v>24</v>
      </c>
      <c r="B5" s="22"/>
      <c r="C5" s="22"/>
      <c r="G5" s="20"/>
      <c r="H5" s="20"/>
    </row>
    <row r="6" spans="1:8" s="19" customFormat="1" ht="15" customHeight="1" x14ac:dyDescent="0.25">
      <c r="A6" s="10" t="s">
        <v>27</v>
      </c>
      <c r="B6" s="22"/>
      <c r="C6" s="22"/>
      <c r="G6" s="20"/>
      <c r="H6" s="20"/>
    </row>
    <row r="7" spans="1:8" s="19" customFormat="1" ht="15" customHeight="1" x14ac:dyDescent="0.25">
      <c r="A7" s="10" t="s">
        <v>33</v>
      </c>
      <c r="B7" s="22"/>
      <c r="C7" s="22"/>
      <c r="G7" s="20"/>
      <c r="H7" s="20"/>
    </row>
    <row r="8" spans="1:8" s="19" customFormat="1" ht="15" customHeight="1" x14ac:dyDescent="0.25">
      <c r="A8" s="10" t="s">
        <v>25</v>
      </c>
      <c r="G8" s="20"/>
      <c r="H8" s="20"/>
    </row>
    <row r="9" spans="1:8" s="19" customFormat="1" ht="11.25" customHeight="1" x14ac:dyDescent="0.25">
      <c r="A9" s="10"/>
      <c r="G9" s="20"/>
      <c r="H9" s="20"/>
    </row>
    <row r="10" spans="1:8" s="19" customFormat="1" ht="21" x14ac:dyDescent="0.25">
      <c r="B10" s="23" t="s">
        <v>0</v>
      </c>
      <c r="C10" s="24"/>
      <c r="D10" s="25"/>
      <c r="E10" s="20"/>
      <c r="F10" s="23" t="s">
        <v>1</v>
      </c>
      <c r="G10" s="24"/>
    </row>
    <row r="11" spans="1:8" s="27" customFormat="1" ht="21" x14ac:dyDescent="0.25">
      <c r="A11" s="26" t="s">
        <v>2</v>
      </c>
      <c r="B11" s="1" t="s">
        <v>3</v>
      </c>
      <c r="D11" s="28"/>
      <c r="E11" s="26" t="s">
        <v>2</v>
      </c>
      <c r="F11" s="2" t="s">
        <v>3</v>
      </c>
    </row>
    <row r="12" spans="1:8" s="27" customFormat="1" ht="15.75" x14ac:dyDescent="0.25">
      <c r="A12" s="3" t="s">
        <v>4</v>
      </c>
      <c r="B12" s="29">
        <f>SUBTOTAL(9,B18:B27)</f>
        <v>724</v>
      </c>
      <c r="D12" s="28"/>
      <c r="E12" s="4" t="s">
        <v>4</v>
      </c>
      <c r="F12" s="4"/>
    </row>
    <row r="13" spans="1:8" x14ac:dyDescent="0.25">
      <c r="A13" s="3" t="s">
        <v>5</v>
      </c>
      <c r="B13" s="29">
        <f>SUBTOTAL(1,B18:B27)</f>
        <v>72.400000000000006</v>
      </c>
      <c r="E13" s="4" t="s">
        <v>5</v>
      </c>
      <c r="F13" s="4"/>
    </row>
    <row r="15" spans="1:8" ht="21" x14ac:dyDescent="0.25">
      <c r="A15" s="48" t="s">
        <v>22</v>
      </c>
      <c r="B15" s="48"/>
      <c r="C15" s="48"/>
      <c r="D15" s="48"/>
      <c r="E15" s="48"/>
      <c r="F15" s="48"/>
      <c r="G15" s="48"/>
    </row>
    <row r="16" spans="1:8" x14ac:dyDescent="0.25">
      <c r="A16" s="20" t="s">
        <v>6</v>
      </c>
    </row>
    <row r="17" spans="1:8" ht="15.75" thickBot="1" x14ac:dyDescent="0.3">
      <c r="A17" s="12" t="s">
        <v>7</v>
      </c>
      <c r="B17" s="13" t="s">
        <v>3</v>
      </c>
    </row>
    <row r="18" spans="1:8" ht="15.75" thickTop="1" x14ac:dyDescent="0.25">
      <c r="A18" s="30" t="s">
        <v>8</v>
      </c>
      <c r="B18" s="31">
        <v>80</v>
      </c>
    </row>
    <row r="19" spans="1:8" x14ac:dyDescent="0.25">
      <c r="A19" s="32" t="s">
        <v>9</v>
      </c>
      <c r="B19" s="33">
        <v>68</v>
      </c>
    </row>
    <row r="20" spans="1:8" x14ac:dyDescent="0.25">
      <c r="A20" s="34" t="s">
        <v>9</v>
      </c>
      <c r="B20" s="35">
        <v>70</v>
      </c>
    </row>
    <row r="21" spans="1:8" x14ac:dyDescent="0.25">
      <c r="A21" s="32" t="s">
        <v>9</v>
      </c>
      <c r="B21" s="33">
        <v>105</v>
      </c>
    </row>
    <row r="22" spans="1:8" x14ac:dyDescent="0.25">
      <c r="A22" s="34" t="s">
        <v>9</v>
      </c>
      <c r="B22" s="35">
        <v>90</v>
      </c>
    </row>
    <row r="23" spans="1:8" x14ac:dyDescent="0.25">
      <c r="A23" s="32" t="s">
        <v>9</v>
      </c>
      <c r="B23" s="33">
        <v>73</v>
      </c>
    </row>
    <row r="24" spans="1:8" x14ac:dyDescent="0.25">
      <c r="A24" s="34" t="s">
        <v>10</v>
      </c>
      <c r="B24" s="35">
        <v>56</v>
      </c>
    </row>
    <row r="25" spans="1:8" x14ac:dyDescent="0.25">
      <c r="A25" s="32" t="s">
        <v>10</v>
      </c>
      <c r="B25" s="33">
        <v>58</v>
      </c>
    </row>
    <row r="26" spans="1:8" x14ac:dyDescent="0.25">
      <c r="A26" s="34" t="s">
        <v>10</v>
      </c>
      <c r="B26" s="35">
        <v>63</v>
      </c>
    </row>
    <row r="27" spans="1:8" x14ac:dyDescent="0.25">
      <c r="A27" s="32" t="s">
        <v>10</v>
      </c>
      <c r="B27" s="33">
        <v>61</v>
      </c>
    </row>
    <row r="28" spans="1:8" x14ac:dyDescent="0.25">
      <c r="A28" s="5" t="s">
        <v>11</v>
      </c>
      <c r="B28" s="36">
        <f>SUM(B18:B27)</f>
        <v>724</v>
      </c>
    </row>
    <row r="30" spans="1:8" s="18" customFormat="1" ht="21" x14ac:dyDescent="0.25">
      <c r="A30" s="37" t="s">
        <v>12</v>
      </c>
      <c r="B30" s="37"/>
      <c r="C30" s="38"/>
      <c r="D30" s="16"/>
      <c r="E30" s="16"/>
      <c r="F30" s="16"/>
      <c r="G30" s="16"/>
      <c r="H30" s="20"/>
    </row>
    <row r="31" spans="1:8" x14ac:dyDescent="0.25">
      <c r="A31" s="11" t="s">
        <v>23</v>
      </c>
      <c r="B31" s="39"/>
      <c r="C31" s="39"/>
    </row>
    <row r="32" spans="1:8" x14ac:dyDescent="0.25">
      <c r="A32" s="39" t="s">
        <v>29</v>
      </c>
      <c r="B32" s="39"/>
      <c r="C32" s="39"/>
    </row>
    <row r="33" spans="1:9" x14ac:dyDescent="0.25">
      <c r="A33" s="47" t="s">
        <v>34</v>
      </c>
      <c r="B33" s="39"/>
      <c r="C33" s="39"/>
    </row>
    <row r="34" spans="1:9" x14ac:dyDescent="0.25">
      <c r="A34" s="39" t="s">
        <v>30</v>
      </c>
      <c r="B34" s="39"/>
      <c r="C34" s="39"/>
    </row>
    <row r="35" spans="1:9" x14ac:dyDescent="0.25">
      <c r="A35" s="39" t="s">
        <v>31</v>
      </c>
      <c r="B35" s="39"/>
      <c r="C35" s="39"/>
      <c r="E35" s="49" t="s">
        <v>13</v>
      </c>
      <c r="F35" s="49"/>
      <c r="G35" s="49"/>
      <c r="H35" s="49"/>
      <c r="I35" s="49"/>
    </row>
    <row r="36" spans="1:9" x14ac:dyDescent="0.25">
      <c r="A36" s="39"/>
      <c r="B36" s="39"/>
      <c r="C36" s="39"/>
      <c r="E36" s="46"/>
      <c r="F36" s="46"/>
      <c r="G36" s="46"/>
      <c r="H36" s="46"/>
      <c r="I36" s="46"/>
    </row>
    <row r="37" spans="1:9" x14ac:dyDescent="0.25">
      <c r="A37" s="6" t="s">
        <v>14</v>
      </c>
      <c r="B37" s="7" t="s">
        <v>15</v>
      </c>
      <c r="C37" s="8" t="s">
        <v>16</v>
      </c>
    </row>
    <row r="38" spans="1:9" x14ac:dyDescent="0.25">
      <c r="A38" s="40">
        <v>2</v>
      </c>
      <c r="B38" s="41" t="s">
        <v>17</v>
      </c>
      <c r="C38" s="42">
        <v>83333</v>
      </c>
    </row>
    <row r="39" spans="1:9" x14ac:dyDescent="0.25">
      <c r="A39" s="40">
        <v>3</v>
      </c>
      <c r="B39" s="41" t="s">
        <v>20</v>
      </c>
      <c r="C39" s="42">
        <v>20000</v>
      </c>
    </row>
    <row r="40" spans="1:9" ht="14.25" customHeight="1" x14ac:dyDescent="0.25">
      <c r="A40" s="40">
        <v>3</v>
      </c>
      <c r="B40" s="41" t="s">
        <v>17</v>
      </c>
      <c r="C40" s="42">
        <v>83337</v>
      </c>
    </row>
    <row r="41" spans="1:9" ht="14.25" customHeight="1" x14ac:dyDescent="0.25">
      <c r="A41" s="40">
        <v>4</v>
      </c>
      <c r="B41" s="41" t="s">
        <v>18</v>
      </c>
      <c r="C41" s="42">
        <v>54167</v>
      </c>
    </row>
    <row r="42" spans="1:9" ht="14.25" customHeight="1" x14ac:dyDescent="0.25">
      <c r="A42" s="40">
        <v>4</v>
      </c>
      <c r="B42" s="41" t="s">
        <v>17</v>
      </c>
      <c r="C42" s="42">
        <v>83333</v>
      </c>
    </row>
    <row r="43" spans="1:9" ht="14.25" customHeight="1" x14ac:dyDescent="0.25">
      <c r="A43" s="40">
        <v>5</v>
      </c>
      <c r="B43" s="41" t="s">
        <v>19</v>
      </c>
      <c r="C43" s="42">
        <v>18750</v>
      </c>
    </row>
    <row r="44" spans="1:9" ht="14.25" customHeight="1" x14ac:dyDescent="0.25">
      <c r="A44" s="40">
        <v>5</v>
      </c>
      <c r="B44" s="41" t="s">
        <v>17</v>
      </c>
      <c r="C44" s="42">
        <v>83333</v>
      </c>
    </row>
    <row r="45" spans="1:9" x14ac:dyDescent="0.25">
      <c r="A45" s="40">
        <v>6</v>
      </c>
      <c r="B45" s="41" t="s">
        <v>17</v>
      </c>
      <c r="C45" s="42">
        <v>80000</v>
      </c>
    </row>
    <row r="46" spans="1:9" x14ac:dyDescent="0.25">
      <c r="A46" s="40">
        <v>7</v>
      </c>
      <c r="B46" s="41" t="s">
        <v>17</v>
      </c>
      <c r="C46" s="42">
        <v>125000</v>
      </c>
    </row>
    <row r="47" spans="1:9" x14ac:dyDescent="0.25">
      <c r="A47" s="40">
        <v>8</v>
      </c>
      <c r="B47" s="41" t="s">
        <v>18</v>
      </c>
      <c r="C47" s="42">
        <v>124999</v>
      </c>
    </row>
    <row r="48" spans="1:9" x14ac:dyDescent="0.25">
      <c r="A48" s="40">
        <v>9</v>
      </c>
      <c r="B48" s="41" t="s">
        <v>17</v>
      </c>
      <c r="C48" s="42">
        <v>83333</v>
      </c>
    </row>
    <row r="49" spans="1:3" x14ac:dyDescent="0.25">
      <c r="A49" s="40">
        <v>10</v>
      </c>
      <c r="B49" s="41" t="s">
        <v>20</v>
      </c>
      <c r="C49" s="42">
        <v>10000</v>
      </c>
    </row>
    <row r="50" spans="1:3" x14ac:dyDescent="0.25">
      <c r="A50" s="40">
        <v>10</v>
      </c>
      <c r="B50" s="41" t="s">
        <v>17</v>
      </c>
      <c r="C50" s="42">
        <v>83333</v>
      </c>
    </row>
    <row r="51" spans="1:3" x14ac:dyDescent="0.25">
      <c r="A51" s="40">
        <v>11</v>
      </c>
      <c r="B51" s="41" t="s">
        <v>20</v>
      </c>
      <c r="C51" s="42">
        <v>20833</v>
      </c>
    </row>
    <row r="52" spans="1:3" x14ac:dyDescent="0.25">
      <c r="A52" s="40">
        <v>11</v>
      </c>
      <c r="B52" s="41" t="s">
        <v>17</v>
      </c>
      <c r="C52" s="42">
        <v>62500</v>
      </c>
    </row>
    <row r="53" spans="1:3" x14ac:dyDescent="0.25">
      <c r="A53" s="40">
        <v>12</v>
      </c>
      <c r="B53" s="41" t="s">
        <v>17</v>
      </c>
      <c r="C53" s="42">
        <v>83333</v>
      </c>
    </row>
    <row r="54" spans="1:3" x14ac:dyDescent="0.25">
      <c r="A54" s="40">
        <v>13</v>
      </c>
      <c r="B54" s="41" t="s">
        <v>17</v>
      </c>
      <c r="C54" s="42">
        <v>100000</v>
      </c>
    </row>
    <row r="55" spans="1:3" x14ac:dyDescent="0.25">
      <c r="A55" s="43">
        <v>14</v>
      </c>
      <c r="B55" s="44" t="s">
        <v>19</v>
      </c>
      <c r="C55" s="45">
        <v>65000</v>
      </c>
    </row>
  </sheetData>
  <autoFilter ref="A17:B28"/>
  <sortState ref="A38:C55">
    <sortCondition ref="A38:A55"/>
  </sortState>
  <mergeCells count="3">
    <mergeCell ref="A1:H1"/>
    <mergeCell ref="A15:G15"/>
    <mergeCell ref="E35:I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Subtotalen</vt:lpstr>
      <vt:lpstr>Subtotalen!Afdrukbereik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Computraining</cp:lastModifiedBy>
  <dcterms:created xsi:type="dcterms:W3CDTF">2017-04-04T14:09:45Z</dcterms:created>
  <dcterms:modified xsi:type="dcterms:W3CDTF">2017-05-05T12:40:19Z</dcterms:modified>
</cp:coreProperties>
</file>