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369A29F2-F295-4C7E-9F43-9CB920490EAB}" xr6:coauthVersionLast="38" xr6:coauthVersionMax="38" xr10:uidLastSave="{00000000-0000-0000-0000-000000000000}"/>
  <bookViews>
    <workbookView xWindow="0" yWindow="0" windowWidth="21600" windowHeight="9615" xr2:uid="{41FFBF44-B23A-47A0-989C-15693397ED6B}"/>
  </bookViews>
  <sheets>
    <sheet name="Opdr.15 Statistische Waarden " sheetId="1" r:id="rId1"/>
    <sheet name="Data verkoop 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1" hidden="1">'Data verkoop '!$A$2:$E$138</definedName>
    <definedName name="_xlnm.Print_Area" localSheetId="1">'Data verkoop '!$A$1:$J$30</definedName>
    <definedName name="_xlnm.Print_Area" localSheetId="0">'Opdr.15 Statistische Waarden '!$A$1:$L$41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'[3]Blok 5 Autosom'!#REF!</definedName>
    <definedName name="Vernieuwen" hidden="1">#REF!</definedName>
  </definedNames>
  <calcPr calcId="179021"/>
  <pivotCaches>
    <pivotCache cacheId="2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<sst xmlns="http://schemas.openxmlformats.org/spreadsheetml/2006/main" count="613" uniqueCount="50">
  <si>
    <t>Sorteer en Filter een kleine database</t>
  </si>
  <si>
    <t>Verschillende statistische berekeningen laten zien in een draaitabel</t>
  </si>
  <si>
    <r>
      <t xml:space="preserve">1. Maak in de </t>
    </r>
    <r>
      <rPr>
        <b/>
        <i/>
        <sz val="11"/>
        <color theme="1"/>
        <rFont val="Calibri"/>
        <family val="2"/>
        <scheme val="minor"/>
      </rPr>
      <t>bestaande draaitabel</t>
    </r>
    <r>
      <rPr>
        <sz val="11"/>
        <color theme="1"/>
        <rFont val="Calibri"/>
        <family val="2"/>
        <scheme val="minor"/>
      </rPr>
      <t xml:space="preserve"> diverse andere berekeningen - klik in het veld van de waarden</t>
    </r>
  </si>
  <si>
    <r>
      <t xml:space="preserve">2. Rechtermuisknop - </t>
    </r>
    <r>
      <rPr>
        <i/>
        <sz val="11"/>
        <color theme="1"/>
        <rFont val="Calibri"/>
        <family val="2"/>
        <scheme val="minor"/>
      </rPr>
      <t>Waarden samenvatten per</t>
    </r>
    <r>
      <rPr>
        <sz val="11"/>
        <color theme="1"/>
        <rFont val="Calibri"/>
        <family val="2"/>
        <scheme val="minor"/>
      </rPr>
      <t xml:space="preserve"> - kies </t>
    </r>
    <r>
      <rPr>
        <i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- kopieër naar nieuw blad in tabelvorm</t>
    </r>
  </si>
  <si>
    <t>3. De opbouw van de waarden zijn nu weergegeven met de hoogste waarden in het Eindtotaal</t>
  </si>
  <si>
    <t>4. Geef vervolgens de waarden het Gemiddelden op dezelfde manier -kopieër deze ook naar nieuw blad in tabelvorm om te vergelijken</t>
  </si>
  <si>
    <t>5. Percentage bereken t.o.v. andere leveranciers - klik onder eindtotaal in cel F36 (de hoogste waarden)</t>
  </si>
  <si>
    <r>
      <t xml:space="preserve">6. Rechtermuisknop in 1e draaitabel - Waarden weergeven als - </t>
    </r>
    <r>
      <rPr>
        <b/>
        <sz val="11"/>
        <color theme="1"/>
        <rFont val="Calibri"/>
        <family val="2"/>
        <scheme val="minor"/>
      </rPr>
      <t>kies % van (Eindtotaal)</t>
    </r>
  </si>
  <si>
    <t>7. Om terug te keren naar de Som - kies geen berekening op dezelfde plaats of Ctrl+Z</t>
  </si>
  <si>
    <r>
      <t xml:space="preserve">8. Activeer eindtotaal van Verberne - rechtermuisklik </t>
    </r>
    <r>
      <rPr>
        <i/>
        <sz val="11"/>
        <color theme="1"/>
        <rFont val="Calibri"/>
        <family val="2"/>
        <scheme val="minor"/>
      </rPr>
      <t xml:space="preserve">Waarde weergeven als </t>
    </r>
    <r>
      <rPr>
        <sz val="11"/>
        <color theme="1"/>
        <rFont val="Calibri"/>
        <family val="2"/>
        <scheme val="minor"/>
      </rPr>
      <t>- kies % van (vergelijk in % t.o.v. andere verkopers</t>
    </r>
  </si>
  <si>
    <t>9. Geef nu alle waarden de getalnota Valuta - kies euro met 2 decimalen - rechterklik in waardeveld</t>
  </si>
  <si>
    <t>(Eventueel eerst de maanden in de draaitabel sorteren van A tot Z daarna kopieren en als waarden plakken)</t>
  </si>
  <si>
    <t>Kopie van de gemiddelde gegevens in Tabelvorm</t>
  </si>
  <si>
    <t>Som van Verkoop</t>
  </si>
  <si>
    <t>Kolomlabels</t>
  </si>
  <si>
    <t>Dranken</t>
  </si>
  <si>
    <t>Non-food</t>
  </si>
  <si>
    <t>Vlees</t>
  </si>
  <si>
    <t>Eindtotaal</t>
  </si>
  <si>
    <t>Rijlabels</t>
  </si>
  <si>
    <t>Fluitsma</t>
  </si>
  <si>
    <t>Kerkhofs</t>
  </si>
  <si>
    <t>Klaassen</t>
  </si>
  <si>
    <t>Nienhuis</t>
  </si>
  <si>
    <t>Pietersen</t>
  </si>
  <si>
    <t>Verberne</t>
  </si>
  <si>
    <t>April</t>
  </si>
  <si>
    <t>Januari</t>
  </si>
  <si>
    <t>Augustus</t>
  </si>
  <si>
    <t>Februari</t>
  </si>
  <si>
    <t>December</t>
  </si>
  <si>
    <t>Maart</t>
  </si>
  <si>
    <t>Mei</t>
  </si>
  <si>
    <t>Juli</t>
  </si>
  <si>
    <t>Juni</t>
  </si>
  <si>
    <t>September</t>
  </si>
  <si>
    <t>November</t>
  </si>
  <si>
    <t>Oktober</t>
  </si>
  <si>
    <t>Totaal</t>
  </si>
  <si>
    <t>Gegevens voor draaitabellen</t>
  </si>
  <si>
    <t>Verkoper</t>
  </si>
  <si>
    <t>Maand</t>
  </si>
  <si>
    <t>Product</t>
  </si>
  <si>
    <t>Verkoop</t>
  </si>
  <si>
    <t>Regio</t>
  </si>
  <si>
    <t>Noord</t>
  </si>
  <si>
    <t>West</t>
  </si>
  <si>
    <t>juli</t>
  </si>
  <si>
    <t>Zuid</t>
  </si>
  <si>
    <t>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</si>
</sst>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??_-;_-@_-"/>
    <numFmt numFmtId="165" formatCode="_-&quot;€&quot;\ * #,##0.00_-;_-&quot;€&quot;\ * #,##0.00\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0" xfId="2" applyFont="1" applyFill="1" applyAlignment="1">
      <alignment horizontal="center" vertical="center"/>
    </xf>
    <xf numFmtId="0" fontId="6" fillId="0" borderId="0" xfId="3" applyAlignment="1">
      <alignment vertical="center"/>
    </xf>
    <xf numFmtId="0" fontId="9" fillId="0" borderId="0" xfId="0" applyFont="1"/>
    <xf numFmtId="0" fontId="10" fillId="0" borderId="0" xfId="0" applyFont="1"/>
    <xf numFmtId="0" fontId="2" fillId="4" borderId="2" xfId="0" applyFont="1" applyFill="1" applyBorder="1"/>
    <xf numFmtId="0" fontId="2" fillId="0" borderId="2" xfId="0" applyFont="1" applyBorder="1" applyAlignment="1">
      <alignment horizontal="left"/>
    </xf>
    <xf numFmtId="44" fontId="11" fillId="0" borderId="2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 applyAlignment="1">
      <alignment horizontal="left" indent="1"/>
    </xf>
    <xf numFmtId="44" fontId="12" fillId="0" borderId="0" xfId="1" applyFont="1" applyBorder="1"/>
    <xf numFmtId="0" fontId="0" fillId="0" borderId="0" xfId="0" applyAlignment="1">
      <alignment horizontal="left" indent="1"/>
    </xf>
    <xf numFmtId="44" fontId="12" fillId="0" borderId="0" xfId="1" applyFont="1"/>
    <xf numFmtId="0" fontId="2" fillId="4" borderId="3" xfId="0" applyFont="1" applyFill="1" applyBorder="1" applyAlignment="1">
      <alignment horizontal="left"/>
    </xf>
    <xf numFmtId="44" fontId="11" fillId="4" borderId="3" xfId="1" applyFont="1" applyFill="1" applyBorder="1"/>
    <xf numFmtId="44" fontId="0" fillId="0" borderId="0" xfId="0" applyNumberFormat="1"/>
    <xf numFmtId="0" fontId="6" fillId="0" borderId="0" xfId="4"/>
    <xf numFmtId="0" fontId="14" fillId="0" borderId="0" xfId="4" applyFont="1"/>
    <xf numFmtId="164" fontId="14" fillId="0" borderId="0" xfId="5" applyNumberFormat="1" applyFont="1"/>
    <xf numFmtId="164" fontId="6" fillId="0" borderId="0" xfId="5" applyNumberFormat="1"/>
    <xf numFmtId="0" fontId="0" fillId="0" borderId="0" xfId="0" pivotButton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4" applyFont="1" applyAlignment="1">
      <alignment horizontal="center" vertical="center"/>
    </xf>
  </cellXfs>
  <cellStyles count="6">
    <cellStyle name="Normal_Boekwerk excel 2003 gevorderden nieuw_Frank" xfId="2" xr:uid="{5B2551E1-6345-4742-9C0E-E27573C57766}"/>
    <cellStyle name="Standaard" xfId="0" builtinId="0"/>
    <cellStyle name="Standaard_Opdr. 2 Draaitabellen" xfId="4" xr:uid="{DD24546E-0768-4C2B-AFF6-624390C75919}"/>
    <cellStyle name="Standaard_Opdr. 2 Urenoptelling 2" xfId="3" xr:uid="{EA91C9F7-337B-4F73-B135-71964E7FE8B8}"/>
    <cellStyle name="Valuta" xfId="1" builtinId="4"/>
    <cellStyle name="Valuta_Opdr. 2 Draaitabellen" xfId="5" xr:uid="{21C032C1-18E8-43E4-A65E-5C1A47D51242}"/>
  </cellStyles>
  <dxfs count="14">
    <dxf>
      <numFmt numFmtId="164" formatCode="_-&quot;€&quot;\ * #,##0_-;_-&quot;€&quot;\ * #,##0\-;_-&quot;€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numFmt numFmtId="33" formatCode="_ * #,##0_ ;_ * \-#,##0_ ;_ * &quot;-&quot;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33" formatCode="_ * #,##0_ ;_ * \-#,##0_ ;_ * &quot;-&quot;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33" formatCode="_ * #,##0_ ;_ * \-#,##0_ ;_ * &quot;-&quot;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33" formatCode="_ * #,##0_ ;_ * \-#,##0_ ;_ * &quot;-&quot;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3386.459928009259" createdVersion="6" refreshedVersion="6" minRefreshableVersion="3" recordCount="136" xr:uid="{642A2F00-A2FF-4A82-89FB-A219EC5FB594}">
  <cacheSource type="worksheet">
    <worksheetSource ref="A2:E138" sheet="Data verkoop "/>
  </cacheSource>
  <cacheFields count="5">
    <cacheField name="Verkoper" numFmtId="0">
      <sharedItems count="6">
        <s v="Fluitsma"/>
        <s v="Kerkhofs"/>
        <s v="Klaassen"/>
        <s v="Nienhuis"/>
        <s v="Pietersen"/>
        <s v="Verberne"/>
      </sharedItems>
    </cacheField>
    <cacheField name="Maand" numFmtId="0">
      <sharedItems count="12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</sharedItems>
    </cacheField>
    <cacheField name="Product" numFmtId="0">
      <sharedItems count="3">
        <s v="Dranken"/>
        <s v="Non-food"/>
        <s v="Vlees"/>
      </sharedItems>
    </cacheField>
    <cacheField name="Verkoop" numFmtId="164">
      <sharedItems containsSemiMixedTypes="0" containsString="0" containsNumber="1" containsInteger="1" minValue="500" maxValue="9981"/>
    </cacheField>
    <cacheField name="Reg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x v="0"/>
    <x v="0"/>
    <x v="0"/>
    <n v="5000"/>
    <s v="Noord"/>
  </r>
  <r>
    <x v="0"/>
    <x v="0"/>
    <x v="1"/>
    <n v="5000"/>
    <s v="Noord"/>
  </r>
  <r>
    <x v="0"/>
    <x v="0"/>
    <x v="2"/>
    <n v="5000"/>
    <s v="Noord"/>
  </r>
  <r>
    <x v="0"/>
    <x v="1"/>
    <x v="0"/>
    <n v="5000"/>
    <s v="Noord"/>
  </r>
  <r>
    <x v="0"/>
    <x v="2"/>
    <x v="0"/>
    <n v="500"/>
    <s v="Noord"/>
  </r>
  <r>
    <x v="0"/>
    <x v="2"/>
    <x v="1"/>
    <n v="500"/>
    <s v="Noord"/>
  </r>
  <r>
    <x v="0"/>
    <x v="2"/>
    <x v="2"/>
    <n v="500"/>
    <s v="Noord"/>
  </r>
  <r>
    <x v="0"/>
    <x v="3"/>
    <x v="0"/>
    <n v="500"/>
    <s v="Noord"/>
  </r>
  <r>
    <x v="0"/>
    <x v="3"/>
    <x v="2"/>
    <n v="500"/>
    <s v="Noord"/>
  </r>
  <r>
    <x v="0"/>
    <x v="4"/>
    <x v="0"/>
    <n v="500"/>
    <s v="Noord"/>
  </r>
  <r>
    <x v="0"/>
    <x v="4"/>
    <x v="1"/>
    <n v="500"/>
    <s v="Noord"/>
  </r>
  <r>
    <x v="0"/>
    <x v="5"/>
    <x v="0"/>
    <n v="500"/>
    <s v="Noord"/>
  </r>
  <r>
    <x v="0"/>
    <x v="5"/>
    <x v="1"/>
    <n v="500"/>
    <s v="Noord"/>
  </r>
  <r>
    <x v="0"/>
    <x v="6"/>
    <x v="1"/>
    <n v="500"/>
    <s v="Noord"/>
  </r>
  <r>
    <x v="0"/>
    <x v="6"/>
    <x v="2"/>
    <n v="500"/>
    <s v="Noord"/>
  </r>
  <r>
    <x v="0"/>
    <x v="7"/>
    <x v="0"/>
    <n v="500"/>
    <s v="Noord"/>
  </r>
  <r>
    <x v="0"/>
    <x v="7"/>
    <x v="1"/>
    <n v="500"/>
    <s v="Noord"/>
  </r>
  <r>
    <x v="0"/>
    <x v="8"/>
    <x v="0"/>
    <n v="500"/>
    <s v="Noord"/>
  </r>
  <r>
    <x v="0"/>
    <x v="8"/>
    <x v="2"/>
    <n v="500"/>
    <s v="Noord"/>
  </r>
  <r>
    <x v="0"/>
    <x v="9"/>
    <x v="0"/>
    <n v="500"/>
    <s v="Noord"/>
  </r>
  <r>
    <x v="0"/>
    <x v="9"/>
    <x v="2"/>
    <n v="500"/>
    <s v="Noord"/>
  </r>
  <r>
    <x v="0"/>
    <x v="10"/>
    <x v="1"/>
    <n v="500"/>
    <s v="Noord"/>
  </r>
  <r>
    <x v="0"/>
    <x v="10"/>
    <x v="2"/>
    <n v="500"/>
    <s v="Noord"/>
  </r>
  <r>
    <x v="0"/>
    <x v="11"/>
    <x v="0"/>
    <n v="500"/>
    <s v="Noord"/>
  </r>
  <r>
    <x v="0"/>
    <x v="11"/>
    <x v="1"/>
    <n v="500"/>
    <s v="Noord"/>
  </r>
  <r>
    <x v="1"/>
    <x v="0"/>
    <x v="1"/>
    <n v="5224"/>
    <s v="West"/>
  </r>
  <r>
    <x v="1"/>
    <x v="0"/>
    <x v="2"/>
    <n v="5224"/>
    <s v="West"/>
  </r>
  <r>
    <x v="1"/>
    <x v="1"/>
    <x v="1"/>
    <n v="5521"/>
    <s v="West"/>
  </r>
  <r>
    <x v="1"/>
    <x v="1"/>
    <x v="2"/>
    <n v="5521"/>
    <s v="West"/>
  </r>
  <r>
    <x v="1"/>
    <x v="2"/>
    <x v="0"/>
    <n v="5211"/>
    <s v="West"/>
  </r>
  <r>
    <x v="1"/>
    <x v="2"/>
    <x v="1"/>
    <n v="8524"/>
    <s v="West"/>
  </r>
  <r>
    <x v="1"/>
    <x v="2"/>
    <x v="2"/>
    <n v="5211"/>
    <s v="West"/>
  </r>
  <r>
    <x v="1"/>
    <x v="3"/>
    <x v="0"/>
    <n v="1998"/>
    <s v="West"/>
  </r>
  <r>
    <x v="1"/>
    <x v="3"/>
    <x v="1"/>
    <n v="2131"/>
    <s v="West"/>
  </r>
  <r>
    <x v="1"/>
    <x v="3"/>
    <x v="2"/>
    <n v="1998"/>
    <s v="West"/>
  </r>
  <r>
    <x v="1"/>
    <x v="3"/>
    <x v="2"/>
    <n v="2131"/>
    <s v="West"/>
  </r>
  <r>
    <x v="1"/>
    <x v="4"/>
    <x v="0"/>
    <n v="954"/>
    <s v="West"/>
  </r>
  <r>
    <x v="1"/>
    <x v="4"/>
    <x v="1"/>
    <n v="954"/>
    <s v="West"/>
  </r>
  <r>
    <x v="1"/>
    <x v="4"/>
    <x v="2"/>
    <n v="8524"/>
    <s v="West"/>
  </r>
  <r>
    <x v="1"/>
    <x v="5"/>
    <x v="1"/>
    <n v="4236"/>
    <s v="West"/>
  </r>
  <r>
    <x v="1"/>
    <x v="5"/>
    <x v="2"/>
    <n v="4236"/>
    <s v="West"/>
  </r>
  <r>
    <x v="1"/>
    <x v="6"/>
    <x v="0"/>
    <n v="2421"/>
    <s v="West"/>
  </r>
  <r>
    <x v="1"/>
    <x v="6"/>
    <x v="1"/>
    <n v="2421"/>
    <s v="West"/>
  </r>
  <r>
    <x v="1"/>
    <x v="7"/>
    <x v="0"/>
    <n v="3234"/>
    <s v="West"/>
  </r>
  <r>
    <x v="1"/>
    <x v="7"/>
    <x v="2"/>
    <n v="3234"/>
    <s v="West"/>
  </r>
  <r>
    <x v="1"/>
    <x v="8"/>
    <x v="1"/>
    <n v="5444"/>
    <s v="West"/>
  </r>
  <r>
    <x v="1"/>
    <x v="8"/>
    <x v="2"/>
    <n v="5444"/>
    <s v="West"/>
  </r>
  <r>
    <x v="1"/>
    <x v="9"/>
    <x v="0"/>
    <n v="3271"/>
    <s v="West"/>
  </r>
  <r>
    <x v="1"/>
    <x v="9"/>
    <x v="2"/>
    <n v="3271"/>
    <s v="West"/>
  </r>
  <r>
    <x v="1"/>
    <x v="10"/>
    <x v="1"/>
    <n v="7311"/>
    <s v="West"/>
  </r>
  <r>
    <x v="1"/>
    <x v="10"/>
    <x v="2"/>
    <n v="7311"/>
    <s v="West"/>
  </r>
  <r>
    <x v="1"/>
    <x v="11"/>
    <x v="0"/>
    <n v="1678"/>
    <s v="West"/>
  </r>
  <r>
    <x v="1"/>
    <x v="11"/>
    <x v="2"/>
    <n v="1678"/>
    <s v="West"/>
  </r>
  <r>
    <x v="2"/>
    <x v="0"/>
    <x v="2"/>
    <n v="9524"/>
    <s v="Noord"/>
  </r>
  <r>
    <x v="2"/>
    <x v="2"/>
    <x v="2"/>
    <n v="9524"/>
    <s v="Noord"/>
  </r>
  <r>
    <x v="2"/>
    <x v="3"/>
    <x v="0"/>
    <n v="5521"/>
    <s v="Noord"/>
  </r>
  <r>
    <x v="2"/>
    <x v="3"/>
    <x v="1"/>
    <n v="5521"/>
    <s v="Noord"/>
  </r>
  <r>
    <x v="2"/>
    <x v="3"/>
    <x v="2"/>
    <n v="5444"/>
    <s v="Noord"/>
  </r>
  <r>
    <x v="2"/>
    <x v="4"/>
    <x v="0"/>
    <n v="2954"/>
    <s v="Noord"/>
  </r>
  <r>
    <x v="2"/>
    <x v="4"/>
    <x v="0"/>
    <n v="5224"/>
    <s v="Noord"/>
  </r>
  <r>
    <x v="2"/>
    <x v="4"/>
    <x v="1"/>
    <n v="5424"/>
    <s v="Noord"/>
  </r>
  <r>
    <x v="2"/>
    <x v="4"/>
    <x v="2"/>
    <n v="5224"/>
    <s v="Noord"/>
  </r>
  <r>
    <x v="2"/>
    <x v="5"/>
    <x v="0"/>
    <n v="5211"/>
    <s v="Noord"/>
  </r>
  <r>
    <x v="2"/>
    <x v="5"/>
    <x v="1"/>
    <n v="4271"/>
    <s v="Noord"/>
  </r>
  <r>
    <x v="2"/>
    <x v="5"/>
    <x v="2"/>
    <n v="7311"/>
    <s v="Noord"/>
  </r>
  <r>
    <x v="2"/>
    <x v="6"/>
    <x v="0"/>
    <n v="4271"/>
    <s v="Noord"/>
  </r>
  <r>
    <x v="2"/>
    <x v="6"/>
    <x v="1"/>
    <n v="4236"/>
    <s v="Noord"/>
  </r>
  <r>
    <x v="2"/>
    <x v="6"/>
    <x v="2"/>
    <n v="7311"/>
    <s v="Noord"/>
  </r>
  <r>
    <x v="2"/>
    <x v="7"/>
    <x v="1"/>
    <n v="3421"/>
    <s v="Noord"/>
  </r>
  <r>
    <x v="2"/>
    <x v="7"/>
    <x v="2"/>
    <n v="3211"/>
    <s v="Noord"/>
  </r>
  <r>
    <x v="2"/>
    <x v="7"/>
    <x v="2"/>
    <n v="3521"/>
    <s v="Noord"/>
  </r>
  <r>
    <x v="2"/>
    <x v="8"/>
    <x v="0"/>
    <n v="2678"/>
    <s v="Noord"/>
  </r>
  <r>
    <x v="2"/>
    <x v="8"/>
    <x v="1"/>
    <n v="3211"/>
    <s v="Noord"/>
  </r>
  <r>
    <x v="2"/>
    <x v="8"/>
    <x v="2"/>
    <n v="5444"/>
    <s v="Noord"/>
  </r>
  <r>
    <x v="2"/>
    <x v="9"/>
    <x v="0"/>
    <n v="2431"/>
    <s v="Noord"/>
  </r>
  <r>
    <x v="2"/>
    <x v="9"/>
    <x v="1"/>
    <n v="2678"/>
    <s v="Noord"/>
  </r>
  <r>
    <x v="2"/>
    <x v="10"/>
    <x v="0"/>
    <n v="1234"/>
    <s v="Noord"/>
  </r>
  <r>
    <x v="2"/>
    <x v="10"/>
    <x v="2"/>
    <n v="1234"/>
    <s v="Noord"/>
  </r>
  <r>
    <x v="2"/>
    <x v="11"/>
    <x v="0"/>
    <n v="998"/>
    <s v="Noord"/>
  </r>
  <r>
    <x v="2"/>
    <x v="11"/>
    <x v="2"/>
    <n v="998"/>
    <s v="Noord"/>
  </r>
  <r>
    <x v="3"/>
    <x v="4"/>
    <x v="2"/>
    <n v="5341"/>
    <s v="Zuid"/>
  </r>
  <r>
    <x v="4"/>
    <x v="0"/>
    <x v="1"/>
    <n v="5224"/>
    <s v="Oost"/>
  </r>
  <r>
    <x v="4"/>
    <x v="0"/>
    <x v="2"/>
    <n v="5224"/>
    <s v="Oost"/>
  </r>
  <r>
    <x v="4"/>
    <x v="1"/>
    <x v="1"/>
    <n v="5521"/>
    <s v="Oost"/>
  </r>
  <r>
    <x v="4"/>
    <x v="1"/>
    <x v="2"/>
    <n v="5521"/>
    <s v="Oost"/>
  </r>
  <r>
    <x v="4"/>
    <x v="2"/>
    <x v="0"/>
    <n v="5211"/>
    <s v="Oost"/>
  </r>
  <r>
    <x v="4"/>
    <x v="2"/>
    <x v="1"/>
    <n v="8524"/>
    <s v="Oost"/>
  </r>
  <r>
    <x v="4"/>
    <x v="2"/>
    <x v="2"/>
    <n v="5211"/>
    <s v="Oost"/>
  </r>
  <r>
    <x v="4"/>
    <x v="3"/>
    <x v="0"/>
    <n v="1998"/>
    <s v="Oost"/>
  </r>
  <r>
    <x v="4"/>
    <x v="3"/>
    <x v="1"/>
    <n v="2131"/>
    <s v="Oost"/>
  </r>
  <r>
    <x v="4"/>
    <x v="3"/>
    <x v="2"/>
    <n v="1998"/>
    <s v="Oost"/>
  </r>
  <r>
    <x v="4"/>
    <x v="3"/>
    <x v="2"/>
    <n v="2131"/>
    <s v="Oost"/>
  </r>
  <r>
    <x v="4"/>
    <x v="4"/>
    <x v="0"/>
    <n v="954"/>
    <s v="Oost"/>
  </r>
  <r>
    <x v="4"/>
    <x v="4"/>
    <x v="1"/>
    <n v="954"/>
    <s v="Oost"/>
  </r>
  <r>
    <x v="4"/>
    <x v="4"/>
    <x v="2"/>
    <n v="9981"/>
    <s v="Oost"/>
  </r>
  <r>
    <x v="4"/>
    <x v="4"/>
    <x v="2"/>
    <n v="8524"/>
    <s v="Oost"/>
  </r>
  <r>
    <x v="4"/>
    <x v="5"/>
    <x v="1"/>
    <n v="4236"/>
    <s v="Oost"/>
  </r>
  <r>
    <x v="4"/>
    <x v="5"/>
    <x v="2"/>
    <n v="4236"/>
    <s v="Oost"/>
  </r>
  <r>
    <x v="4"/>
    <x v="6"/>
    <x v="0"/>
    <n v="2421"/>
    <s v="Oost"/>
  </r>
  <r>
    <x v="4"/>
    <x v="6"/>
    <x v="1"/>
    <n v="2421"/>
    <s v="Oost"/>
  </r>
  <r>
    <x v="4"/>
    <x v="7"/>
    <x v="0"/>
    <n v="3234"/>
    <s v="Oost"/>
  </r>
  <r>
    <x v="4"/>
    <x v="7"/>
    <x v="2"/>
    <n v="3234"/>
    <s v="Oost"/>
  </r>
  <r>
    <x v="4"/>
    <x v="8"/>
    <x v="1"/>
    <n v="5444"/>
    <s v="Oost"/>
  </r>
  <r>
    <x v="4"/>
    <x v="8"/>
    <x v="2"/>
    <n v="5444"/>
    <s v="Oost"/>
  </r>
  <r>
    <x v="4"/>
    <x v="9"/>
    <x v="0"/>
    <n v="3271"/>
    <s v="Oost"/>
  </r>
  <r>
    <x v="4"/>
    <x v="9"/>
    <x v="2"/>
    <n v="3271"/>
    <s v="Oost"/>
  </r>
  <r>
    <x v="4"/>
    <x v="10"/>
    <x v="1"/>
    <n v="7311"/>
    <s v="Oost"/>
  </r>
  <r>
    <x v="4"/>
    <x v="10"/>
    <x v="2"/>
    <n v="7311"/>
    <s v="Oost"/>
  </r>
  <r>
    <x v="5"/>
    <x v="0"/>
    <x v="0"/>
    <n v="7311"/>
    <s v="Zuid"/>
  </r>
  <r>
    <x v="5"/>
    <x v="0"/>
    <x v="1"/>
    <n v="9524"/>
    <s v="Zuid"/>
  </r>
  <r>
    <x v="5"/>
    <x v="0"/>
    <x v="1"/>
    <n v="9524"/>
    <s v="Zuid"/>
  </r>
  <r>
    <x v="5"/>
    <x v="0"/>
    <x v="2"/>
    <n v="7311"/>
    <s v="Zuid"/>
  </r>
  <r>
    <x v="5"/>
    <x v="1"/>
    <x v="1"/>
    <n v="6430"/>
    <s v="Zuid"/>
  </r>
  <r>
    <x v="5"/>
    <x v="2"/>
    <x v="0"/>
    <n v="5444"/>
    <s v="Zuid"/>
  </r>
  <r>
    <x v="5"/>
    <x v="2"/>
    <x v="2"/>
    <n v="5424"/>
    <s v="Zuid"/>
  </r>
  <r>
    <x v="5"/>
    <x v="2"/>
    <x v="2"/>
    <n v="5444"/>
    <s v="Zuid"/>
  </r>
  <r>
    <x v="5"/>
    <x v="3"/>
    <x v="0"/>
    <n v="5424"/>
    <s v="Zuid"/>
  </r>
  <r>
    <x v="5"/>
    <x v="3"/>
    <x v="1"/>
    <n v="5224"/>
    <s v="Zuid"/>
  </r>
  <r>
    <x v="5"/>
    <x v="4"/>
    <x v="0"/>
    <n v="4271"/>
    <s v="Zuid"/>
  </r>
  <r>
    <x v="5"/>
    <x v="4"/>
    <x v="1"/>
    <n v="4236"/>
    <s v="Zuid"/>
  </r>
  <r>
    <x v="5"/>
    <x v="4"/>
    <x v="2"/>
    <n v="4271"/>
    <s v="Zuid"/>
  </r>
  <r>
    <x v="5"/>
    <x v="5"/>
    <x v="0"/>
    <n v="3521"/>
    <s v="Zuid"/>
  </r>
  <r>
    <x v="5"/>
    <x v="5"/>
    <x v="1"/>
    <n v="4236"/>
    <s v="Zuid"/>
  </r>
  <r>
    <x v="5"/>
    <x v="6"/>
    <x v="0"/>
    <n v="3421"/>
    <s v="Zuid"/>
  </r>
  <r>
    <x v="5"/>
    <x v="6"/>
    <x v="1"/>
    <n v="3521"/>
    <s v="Zuid"/>
  </r>
  <r>
    <x v="5"/>
    <x v="7"/>
    <x v="0"/>
    <n v="3211"/>
    <s v="Zuid"/>
  </r>
  <r>
    <x v="5"/>
    <x v="7"/>
    <x v="2"/>
    <n v="3421"/>
    <s v="Zuid"/>
  </r>
  <r>
    <x v="5"/>
    <x v="8"/>
    <x v="1"/>
    <n v="2678"/>
    <s v="Zuid"/>
  </r>
  <r>
    <x v="5"/>
    <x v="8"/>
    <x v="2"/>
    <n v="3211"/>
    <s v="Zuid"/>
  </r>
  <r>
    <x v="5"/>
    <x v="9"/>
    <x v="0"/>
    <n v="2431"/>
    <s v="Zuid"/>
  </r>
  <r>
    <x v="5"/>
    <x v="9"/>
    <x v="0"/>
    <n v="2678"/>
    <s v="Zuid"/>
  </r>
  <r>
    <x v="5"/>
    <x v="10"/>
    <x v="1"/>
    <n v="1234"/>
    <s v="Zuid"/>
  </r>
  <r>
    <x v="5"/>
    <x v="10"/>
    <x v="2"/>
    <n v="1234"/>
    <s v="Zuid"/>
  </r>
  <r>
    <x v="5"/>
    <x v="11"/>
    <x v="0"/>
    <n v="998"/>
    <s v="Zuid"/>
  </r>
  <r>
    <x v="5"/>
    <x v="11"/>
    <x v="2"/>
    <n v="998"/>
    <s v="Zuid"/>
  </r>
  <r>
    <x v="5"/>
    <x v="2"/>
    <x v="2"/>
    <n v="999"/>
    <s v="Zui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ECEFD3-EB38-4D30-8891-36B43A943DF5}" name="Draaitabel1" cacheId="27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>
  <location ref="B16:F36" firstHeaderRow="1" firstDataRow="2" firstDataCol="1"/>
  <pivotFields count="5">
    <pivotField axis="axisRow" showAll="0">
      <items count="7">
        <item sd="0" x="0"/>
        <item sd="0" x="1"/>
        <item sd="0" x="2"/>
        <item sd="0" x="3"/>
        <item sd="0" x="4"/>
        <item x="5"/>
        <item t="default" sd="0"/>
      </items>
    </pivotField>
    <pivotField axis="axisRow" showAll="0" sortType="ascending">
      <items count="13">
        <item x="4"/>
        <item x="3"/>
        <item x="7"/>
        <item x="0"/>
        <item x="8"/>
        <item x="6"/>
        <item x="5"/>
        <item x="1"/>
        <item x="11"/>
        <item x="10"/>
        <item x="9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164" showAll="0"/>
    <pivotField showAll="0"/>
  </pivotFields>
  <rowFields count="2">
    <field x="0"/>
    <field x="1"/>
  </rowFields>
  <rowItems count="19">
    <i>
      <x/>
    </i>
    <i>
      <x v="1"/>
    </i>
    <i>
      <x v="2"/>
    </i>
    <i>
      <x v="3"/>
    </i>
    <i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 van Verkoop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6741E5-0927-4087-A5E2-4C0FDE7AB2F4}" name="Tabel1" displayName="Tabel1" ref="H16:L36" headerRowCount="0" totalsRowCount="1" headerRowDxfId="13">
  <tableColumns count="5">
    <tableColumn id="1" xr3:uid="{DE75106A-CDA5-4E5C-BDBD-F8E4D1A2C7CA}" name="Gemiddelde van Verkoop" totalsRowLabel="Totaal" headerRowDxfId="12" dataDxfId="11" totalsRowDxfId="10"/>
    <tableColumn id="2" xr3:uid="{9594D000-89FE-4F0B-A672-A564F7905D5C}" name="Kolom1" headerRowDxfId="9" dataDxfId="8"/>
    <tableColumn id="3" xr3:uid="{95C10FC2-08F7-4185-868E-31C2549473C5}" name="Kolom2" headerRowDxfId="7" dataDxfId="6"/>
    <tableColumn id="4" xr3:uid="{B3721CD2-6C85-4231-AE58-8050D0F350F9}" name="Kolom3" headerRowDxfId="5" dataDxfId="4"/>
    <tableColumn id="5" xr3:uid="{77EBE977-AD4D-489F-9F93-04867821373B}" name="Kolom4" totalsRowFunction="sum" headerRowDxfId="3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8ADEDB-01FD-4E20-B179-AA3AEF5DB219}" name="Verkoop_producten" displayName="Verkoop_producten" ref="A2:E138" totalsRowShown="0" headerRowDxfId="1" headerRowCellStyle="Standaard_Opdr. 2 Draaitabellen" dataCellStyle="Standaard_Opdr. 2 Draaitabellen">
  <autoFilter ref="A2:E138" xr:uid="{00000000-0009-0000-0100-000002000000}"/>
  <tableColumns count="5">
    <tableColumn id="1" xr3:uid="{3CAA8F3D-660F-4982-A2D4-EBDDC7A9F042}" name="Verkoper" dataCellStyle="Standaard_Opdr. 2 Draaitabellen"/>
    <tableColumn id="2" xr3:uid="{C96154DB-846B-413B-9FC7-41BDC019C6C5}" name="Maand" dataCellStyle="Standaard_Opdr. 2 Draaitabellen"/>
    <tableColumn id="3" xr3:uid="{0233D290-3716-4572-BA98-63C20EA5565E}" name="Product" dataCellStyle="Standaard_Opdr. 2 Draaitabellen"/>
    <tableColumn id="4" xr3:uid="{09CC58AF-997D-4D3B-BA79-A51A9F2090A7}" name="Verkoop" dataDxfId="0" dataCellStyle="Valuta_Opdr. 2 Draaitabellen"/>
    <tableColumn id="5" xr3:uid="{D42FCC1C-78C6-4DA4-8D68-757452F2942F}" name="Regio" dataCellStyle="Standaard_Opdr. 2 Draaitabelle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FC66-312A-413D-89D2-EE4217D4F967}">
  <sheetPr codeName="Blad9"/>
  <dimension ref="A1:L36"/>
  <sheetViews>
    <sheetView showGridLines="0" tabSelected="1" zoomScaleNormal="100" workbookViewId="0">
      <selection activeCell="M9" sqref="M9"/>
    </sheetView>
  </sheetViews>
  <sheetFormatPr defaultRowHeight="15" x14ac:dyDescent="0.25"/>
  <cols>
    <col min="1" max="1" width="2.7109375" customWidth="1"/>
    <col min="2" max="2" width="16.5703125" bestFit="1" customWidth="1"/>
    <col min="3" max="3" width="14.28515625" customWidth="1"/>
    <col min="4" max="4" width="9.5703125" bestFit="1" customWidth="1"/>
    <col min="5" max="5" width="7" bestFit="1" customWidth="1"/>
    <col min="6" max="6" width="10" customWidth="1"/>
    <col min="7" max="7" width="5.7109375" customWidth="1"/>
    <col min="8" max="8" width="10.85546875" customWidth="1"/>
    <col min="9" max="9" width="10.28515625" customWidth="1"/>
    <col min="10" max="11" width="10.28515625" bestFit="1" customWidth="1"/>
    <col min="12" max="12" width="11.28515625" bestFit="1" customWidth="1"/>
    <col min="13" max="13" width="10.28515625" bestFit="1" customWidth="1"/>
    <col min="14" max="14" width="11" customWidth="1"/>
  </cols>
  <sheetData>
    <row r="1" spans="1:12" s="1" customFormat="1" ht="36" customHeight="1" thickBo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4" customFormat="1" ht="21.75" thickTop="1" x14ac:dyDescent="0.25">
      <c r="A2" s="2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t="s">
        <v>2</v>
      </c>
    </row>
    <row r="4" spans="1:12" x14ac:dyDescent="0.25">
      <c r="A4" t="s">
        <v>3</v>
      </c>
    </row>
    <row r="5" spans="1:12" x14ac:dyDescent="0.25">
      <c r="A5" t="s">
        <v>4</v>
      </c>
    </row>
    <row r="6" spans="1:12" x14ac:dyDescent="0.25">
      <c r="A6" t="s">
        <v>5</v>
      </c>
    </row>
    <row r="7" spans="1:12" x14ac:dyDescent="0.25">
      <c r="A7" t="s">
        <v>6</v>
      </c>
    </row>
    <row r="8" spans="1:12" x14ac:dyDescent="0.25">
      <c r="A8" t="s">
        <v>7</v>
      </c>
    </row>
    <row r="9" spans="1:12" x14ac:dyDescent="0.25">
      <c r="A9" t="s">
        <v>8</v>
      </c>
    </row>
    <row r="10" spans="1:12" x14ac:dyDescent="0.25">
      <c r="A10" t="s">
        <v>9</v>
      </c>
    </row>
    <row r="11" spans="1:12" x14ac:dyDescent="0.25">
      <c r="A11" t="s">
        <v>10</v>
      </c>
    </row>
    <row r="12" spans="1:12" ht="15.75" x14ac:dyDescent="0.25">
      <c r="A12" s="5"/>
    </row>
    <row r="13" spans="1:12" x14ac:dyDescent="0.25">
      <c r="A13" t="s">
        <v>11</v>
      </c>
    </row>
    <row r="14" spans="1:12" x14ac:dyDescent="0.25">
      <c r="D14" s="25"/>
      <c r="E14" s="25"/>
      <c r="F14" s="25"/>
    </row>
    <row r="15" spans="1:12" x14ac:dyDescent="0.25">
      <c r="H15" s="6" t="s">
        <v>12</v>
      </c>
    </row>
    <row r="16" spans="1:12" x14ac:dyDescent="0.25">
      <c r="B16" s="23" t="s">
        <v>13</v>
      </c>
      <c r="C16" s="23" t="s">
        <v>14</v>
      </c>
      <c r="H16" s="7"/>
      <c r="I16" s="7" t="s">
        <v>15</v>
      </c>
      <c r="J16" s="7" t="s">
        <v>16</v>
      </c>
      <c r="K16" s="7" t="s">
        <v>17</v>
      </c>
      <c r="L16" s="7" t="s">
        <v>18</v>
      </c>
    </row>
    <row r="17" spans="2:12" x14ac:dyDescent="0.25">
      <c r="B17" s="23" t="s">
        <v>19</v>
      </c>
      <c r="C17" t="s">
        <v>15</v>
      </c>
      <c r="D17" t="s">
        <v>16</v>
      </c>
      <c r="E17" t="s">
        <v>17</v>
      </c>
      <c r="F17" t="s">
        <v>18</v>
      </c>
      <c r="H17" s="8" t="s">
        <v>20</v>
      </c>
      <c r="I17" s="9">
        <v>500</v>
      </c>
      <c r="J17" s="9">
        <v>500</v>
      </c>
      <c r="K17" s="9">
        <v>500</v>
      </c>
      <c r="L17" s="9">
        <v>500</v>
      </c>
    </row>
    <row r="18" spans="2:12" x14ac:dyDescent="0.25">
      <c r="B18" s="10" t="s">
        <v>20</v>
      </c>
      <c r="C18" s="11">
        <v>14000</v>
      </c>
      <c r="D18" s="11">
        <v>8500</v>
      </c>
      <c r="E18" s="11">
        <v>8000</v>
      </c>
      <c r="F18" s="11">
        <v>30500</v>
      </c>
      <c r="H18" s="8" t="s">
        <v>21</v>
      </c>
      <c r="I18" s="9">
        <v>2681</v>
      </c>
      <c r="J18" s="9">
        <v>4640.666666666667</v>
      </c>
      <c r="K18" s="9">
        <v>4481.916666666667</v>
      </c>
      <c r="L18" s="9">
        <v>4082.7142857142858</v>
      </c>
    </row>
    <row r="19" spans="2:12" x14ac:dyDescent="0.25">
      <c r="B19" s="10" t="s">
        <v>21</v>
      </c>
      <c r="C19" s="11">
        <v>18767</v>
      </c>
      <c r="D19" s="11">
        <v>41766</v>
      </c>
      <c r="E19" s="11">
        <v>53783</v>
      </c>
      <c r="F19" s="11">
        <v>114316</v>
      </c>
      <c r="H19" s="8" t="s">
        <v>22</v>
      </c>
      <c r="I19" s="9">
        <v>3391.3333333333335</v>
      </c>
      <c r="J19" s="9">
        <v>4108.8571428571431</v>
      </c>
      <c r="K19" s="9">
        <v>5340.545454545455</v>
      </c>
      <c r="L19" s="9">
        <v>4371.4814814814818</v>
      </c>
    </row>
    <row r="20" spans="2:12" x14ac:dyDescent="0.25">
      <c r="B20" s="10" t="s">
        <v>22</v>
      </c>
      <c r="C20" s="11">
        <v>30522</v>
      </c>
      <c r="D20" s="11">
        <v>28762</v>
      </c>
      <c r="E20" s="11">
        <v>58746</v>
      </c>
      <c r="F20" s="11">
        <v>118030</v>
      </c>
      <c r="H20" s="8" t="s">
        <v>23</v>
      </c>
      <c r="I20" s="9"/>
      <c r="J20" s="9"/>
      <c r="K20" s="9">
        <v>5341</v>
      </c>
      <c r="L20" s="9">
        <v>5341</v>
      </c>
    </row>
    <row r="21" spans="2:12" x14ac:dyDescent="0.25">
      <c r="B21" s="10" t="s">
        <v>23</v>
      </c>
      <c r="C21" s="11"/>
      <c r="D21" s="11"/>
      <c r="E21" s="11">
        <v>5341</v>
      </c>
      <c r="F21" s="11">
        <v>5341</v>
      </c>
      <c r="H21" s="8" t="s">
        <v>24</v>
      </c>
      <c r="I21" s="9">
        <v>2848.1666666666665</v>
      </c>
      <c r="J21" s="9">
        <v>4640.666666666667</v>
      </c>
      <c r="K21" s="9">
        <v>5173.833333333333</v>
      </c>
      <c r="L21" s="9">
        <v>4479.2962962962965</v>
      </c>
    </row>
    <row r="22" spans="2:12" x14ac:dyDescent="0.25">
      <c r="B22" s="10" t="s">
        <v>24</v>
      </c>
      <c r="C22" s="11">
        <v>17089</v>
      </c>
      <c r="D22" s="11">
        <v>41766</v>
      </c>
      <c r="E22" s="11">
        <v>62086</v>
      </c>
      <c r="F22" s="11">
        <v>120941</v>
      </c>
      <c r="H22" s="8" t="s">
        <v>25</v>
      </c>
      <c r="I22" s="9">
        <v>3871</v>
      </c>
      <c r="J22" s="9">
        <v>5178.5555555555557</v>
      </c>
      <c r="K22" s="9">
        <v>3914.25</v>
      </c>
      <c r="L22" s="9">
        <v>4319.666666666667</v>
      </c>
    </row>
    <row r="23" spans="2:12" x14ac:dyDescent="0.25">
      <c r="B23" s="10" t="s">
        <v>25</v>
      </c>
      <c r="C23" s="11">
        <v>38710</v>
      </c>
      <c r="D23" s="11">
        <v>46607</v>
      </c>
      <c r="E23" s="11">
        <v>32313</v>
      </c>
      <c r="F23" s="11">
        <v>117630</v>
      </c>
      <c r="H23" s="12" t="s">
        <v>26</v>
      </c>
      <c r="I23" s="13">
        <v>7311</v>
      </c>
      <c r="J23" s="13">
        <v>9524</v>
      </c>
      <c r="K23" s="13">
        <v>7311</v>
      </c>
      <c r="L23" s="13">
        <v>8417.5</v>
      </c>
    </row>
    <row r="24" spans="2:12" x14ac:dyDescent="0.25">
      <c r="B24" s="14" t="s">
        <v>27</v>
      </c>
      <c r="C24" s="11">
        <v>4271</v>
      </c>
      <c r="D24" s="11">
        <v>4236</v>
      </c>
      <c r="E24" s="11">
        <v>4271</v>
      </c>
      <c r="F24" s="11">
        <v>12778</v>
      </c>
      <c r="H24" s="12" t="s">
        <v>28</v>
      </c>
      <c r="I24" s="13"/>
      <c r="J24" s="13">
        <v>6430</v>
      </c>
      <c r="K24" s="13"/>
      <c r="L24" s="13">
        <v>6430</v>
      </c>
    </row>
    <row r="25" spans="2:12" x14ac:dyDescent="0.25">
      <c r="B25" s="14" t="s">
        <v>29</v>
      </c>
      <c r="C25" s="11">
        <v>5424</v>
      </c>
      <c r="D25" s="11">
        <v>5224</v>
      </c>
      <c r="E25" s="11"/>
      <c r="F25" s="11">
        <v>10648</v>
      </c>
      <c r="H25" s="12" t="s">
        <v>30</v>
      </c>
      <c r="I25" s="13">
        <v>5444</v>
      </c>
      <c r="J25" s="13"/>
      <c r="K25" s="13">
        <v>5434</v>
      </c>
      <c r="L25" s="13">
        <v>5437.333333333333</v>
      </c>
    </row>
    <row r="26" spans="2:12" x14ac:dyDescent="0.25">
      <c r="B26" s="14" t="s">
        <v>31</v>
      </c>
      <c r="C26" s="11">
        <v>3211</v>
      </c>
      <c r="D26" s="11"/>
      <c r="E26" s="11">
        <v>3421</v>
      </c>
      <c r="F26" s="11">
        <v>6632</v>
      </c>
      <c r="H26" s="12" t="s">
        <v>29</v>
      </c>
      <c r="I26" s="13">
        <v>5424</v>
      </c>
      <c r="J26" s="13">
        <v>5224</v>
      </c>
      <c r="K26" s="13"/>
      <c r="L26" s="13">
        <v>5324</v>
      </c>
    </row>
    <row r="27" spans="2:12" x14ac:dyDescent="0.25">
      <c r="B27" s="14" t="s">
        <v>26</v>
      </c>
      <c r="C27" s="11">
        <v>7311</v>
      </c>
      <c r="D27" s="11">
        <v>19048</v>
      </c>
      <c r="E27" s="11">
        <v>7311</v>
      </c>
      <c r="F27" s="11">
        <v>33670</v>
      </c>
      <c r="H27" s="12" t="s">
        <v>27</v>
      </c>
      <c r="I27" s="13">
        <v>4271</v>
      </c>
      <c r="J27" s="13">
        <v>4236</v>
      </c>
      <c r="K27" s="13">
        <v>4271</v>
      </c>
      <c r="L27" s="13">
        <v>4259.333333333333</v>
      </c>
    </row>
    <row r="28" spans="2:12" x14ac:dyDescent="0.25">
      <c r="B28" s="14" t="s">
        <v>32</v>
      </c>
      <c r="C28" s="11"/>
      <c r="D28" s="11">
        <v>2678</v>
      </c>
      <c r="E28" s="11">
        <v>3211</v>
      </c>
      <c r="F28" s="11">
        <v>5889</v>
      </c>
      <c r="H28" s="14" t="s">
        <v>33</v>
      </c>
      <c r="I28" s="15">
        <v>3521</v>
      </c>
      <c r="J28" s="15">
        <v>4236</v>
      </c>
      <c r="K28" s="15"/>
      <c r="L28" s="15">
        <v>3878.5</v>
      </c>
    </row>
    <row r="29" spans="2:12" x14ac:dyDescent="0.25">
      <c r="B29" s="14" t="s">
        <v>34</v>
      </c>
      <c r="C29" s="11">
        <v>3421</v>
      </c>
      <c r="D29" s="11">
        <v>3521</v>
      </c>
      <c r="E29" s="11"/>
      <c r="F29" s="11">
        <v>6942</v>
      </c>
      <c r="H29" s="14" t="s">
        <v>34</v>
      </c>
      <c r="I29" s="15">
        <v>3421</v>
      </c>
      <c r="J29" s="15">
        <v>3521</v>
      </c>
      <c r="K29" s="15"/>
      <c r="L29" s="15">
        <v>3471</v>
      </c>
    </row>
    <row r="30" spans="2:12" x14ac:dyDescent="0.25">
      <c r="B30" s="14" t="s">
        <v>33</v>
      </c>
      <c r="C30" s="11">
        <v>3521</v>
      </c>
      <c r="D30" s="11">
        <v>4236</v>
      </c>
      <c r="E30" s="11"/>
      <c r="F30" s="11">
        <v>7757</v>
      </c>
      <c r="H30" s="14" t="s">
        <v>31</v>
      </c>
      <c r="I30" s="15">
        <v>3211</v>
      </c>
      <c r="J30" s="15"/>
      <c r="K30" s="15">
        <v>3421</v>
      </c>
      <c r="L30" s="15">
        <v>3316</v>
      </c>
    </row>
    <row r="31" spans="2:12" x14ac:dyDescent="0.25">
      <c r="B31" s="14" t="s">
        <v>28</v>
      </c>
      <c r="C31" s="11"/>
      <c r="D31" s="11">
        <v>6430</v>
      </c>
      <c r="E31" s="11"/>
      <c r="F31" s="11">
        <v>6430</v>
      </c>
      <c r="H31" s="12" t="s">
        <v>32</v>
      </c>
      <c r="I31" s="13"/>
      <c r="J31" s="13">
        <v>2678</v>
      </c>
      <c r="K31" s="13">
        <v>3211</v>
      </c>
      <c r="L31" s="13">
        <v>2944.5</v>
      </c>
    </row>
    <row r="32" spans="2:12" x14ac:dyDescent="0.25">
      <c r="B32" s="14" t="s">
        <v>35</v>
      </c>
      <c r="C32" s="11">
        <v>998</v>
      </c>
      <c r="D32" s="11"/>
      <c r="E32" s="11">
        <v>998</v>
      </c>
      <c r="F32" s="11">
        <v>1996</v>
      </c>
      <c r="H32" s="12" t="s">
        <v>36</v>
      </c>
      <c r="I32" s="13">
        <v>2554.5</v>
      </c>
      <c r="J32" s="13"/>
      <c r="K32" s="13"/>
      <c r="L32" s="13">
        <v>2554.5</v>
      </c>
    </row>
    <row r="33" spans="2:12" x14ac:dyDescent="0.25">
      <c r="B33" s="14" t="s">
        <v>37</v>
      </c>
      <c r="C33" s="11"/>
      <c r="D33" s="11">
        <v>1234</v>
      </c>
      <c r="E33" s="11">
        <v>1234</v>
      </c>
      <c r="F33" s="11">
        <v>2468</v>
      </c>
      <c r="H33" s="12" t="s">
        <v>37</v>
      </c>
      <c r="I33" s="13"/>
      <c r="J33" s="13">
        <v>1234</v>
      </c>
      <c r="K33" s="13">
        <v>1234</v>
      </c>
      <c r="L33" s="13">
        <v>1234</v>
      </c>
    </row>
    <row r="34" spans="2:12" x14ac:dyDescent="0.25">
      <c r="B34" s="14" t="s">
        <v>36</v>
      </c>
      <c r="C34" s="11">
        <v>5109</v>
      </c>
      <c r="D34" s="11"/>
      <c r="E34" s="11"/>
      <c r="F34" s="11">
        <v>5109</v>
      </c>
      <c r="H34" s="12" t="s">
        <v>35</v>
      </c>
      <c r="I34" s="13">
        <v>998</v>
      </c>
      <c r="J34" s="13"/>
      <c r="K34" s="13">
        <v>998</v>
      </c>
      <c r="L34" s="13">
        <v>998</v>
      </c>
    </row>
    <row r="35" spans="2:12" x14ac:dyDescent="0.25">
      <c r="B35" s="14" t="s">
        <v>30</v>
      </c>
      <c r="C35" s="11">
        <v>5444</v>
      </c>
      <c r="D35" s="11"/>
      <c r="E35" s="11">
        <v>11867</v>
      </c>
      <c r="F35" s="11">
        <v>17311</v>
      </c>
      <c r="H35" s="16" t="s">
        <v>18</v>
      </c>
      <c r="I35" s="17">
        <v>2621.1428571428573</v>
      </c>
      <c r="J35" s="17">
        <v>3878.5952380952381</v>
      </c>
      <c r="K35" s="17">
        <v>4211.1764705882351</v>
      </c>
      <c r="L35" s="17">
        <v>3613.0296296296297</v>
      </c>
    </row>
    <row r="36" spans="2:12" x14ac:dyDescent="0.25">
      <c r="B36" s="10" t="s">
        <v>18</v>
      </c>
      <c r="C36" s="11">
        <v>119088</v>
      </c>
      <c r="D36" s="11">
        <v>167401</v>
      </c>
      <c r="E36" s="11">
        <v>220269</v>
      </c>
      <c r="F36" s="11">
        <v>506758</v>
      </c>
      <c r="H36" s="14" t="s">
        <v>38</v>
      </c>
      <c r="L36" s="18">
        <f>SUBTOTAL(109,Tabel1[Kolom4])</f>
        <v>74971.855026455029</v>
      </c>
    </row>
  </sheetData>
  <mergeCells count="2">
    <mergeCell ref="A1:L1"/>
    <mergeCell ref="D14:F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2"/>
  <headerFooter>
    <oddFooter>&amp;L® computraining&amp;R&amp;D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7"/>
      </mc:Fallback>
    </mc:AlternateContent>
  </oleObject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DE1A-7C89-458F-8BC6-9D76CB120466}">
  <sheetPr codeName="Blad21"/>
  <dimension ref="A1:AQ138"/>
  <sheetViews>
    <sheetView zoomScaleNormal="100" workbookViewId="0">
      <pane ySplit="2" topLeftCell="A3" activePane="bottomLeft" state="frozen"/>
      <selection activeCell="N24" sqref="N24"/>
      <selection pane="bottomLeft" activeCell="K21" sqref="K21"/>
    </sheetView>
  </sheetViews>
  <sheetFormatPr defaultColWidth="9" defaultRowHeight="12.75" x14ac:dyDescent="0.2"/>
  <cols>
    <col min="1" max="1" width="10.7109375" style="19" customWidth="1"/>
    <col min="2" max="2" width="10" style="19" bestFit="1" customWidth="1"/>
    <col min="3" max="3" width="9.7109375" style="19" customWidth="1"/>
    <col min="4" max="4" width="11" style="22" customWidth="1"/>
    <col min="5" max="5" width="9" style="19"/>
    <col min="6" max="6" width="15.28515625" style="19" customWidth="1"/>
    <col min="7" max="7" width="16.85546875" style="19" bestFit="1" customWidth="1"/>
    <col min="8" max="10" width="10.140625" style="19" bestFit="1" customWidth="1"/>
    <col min="11" max="11" width="10" style="19" bestFit="1" customWidth="1"/>
    <col min="12" max="18" width="10.7109375" style="19" customWidth="1"/>
    <col min="19" max="19" width="9.28515625" style="19" customWidth="1"/>
    <col min="20" max="25" width="10.7109375" style="19" customWidth="1"/>
    <col min="26" max="42" width="10.7109375" style="19" bestFit="1" customWidth="1"/>
    <col min="43" max="43" width="9.28515625" style="19" bestFit="1" customWidth="1"/>
    <col min="44" max="16384" width="9" style="19"/>
  </cols>
  <sheetData>
    <row r="1" spans="1:43" ht="22.5" customHeight="1" x14ac:dyDescent="0.2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</row>
    <row r="2" spans="1:43" ht="15" x14ac:dyDescent="0.25">
      <c r="A2" s="20" t="s">
        <v>40</v>
      </c>
      <c r="B2" s="20" t="s">
        <v>41</v>
      </c>
      <c r="C2" s="20" t="s">
        <v>42</v>
      </c>
      <c r="D2" s="21" t="s">
        <v>43</v>
      </c>
      <c r="E2" s="20" t="s">
        <v>44</v>
      </c>
      <c r="F2"/>
      <c r="G2"/>
      <c r="H2"/>
      <c r="I2" s="20"/>
      <c r="J2" s="20"/>
      <c r="K2" s="20"/>
      <c r="L2" s="21"/>
      <c r="M2" s="20"/>
    </row>
    <row r="3" spans="1:43" x14ac:dyDescent="0.2">
      <c r="A3" s="19" t="s">
        <v>20</v>
      </c>
      <c r="B3" s="19" t="s">
        <v>26</v>
      </c>
      <c r="C3" s="19" t="s">
        <v>15</v>
      </c>
      <c r="D3" s="22">
        <v>5000</v>
      </c>
      <c r="E3" s="19" t="s">
        <v>45</v>
      </c>
    </row>
    <row r="4" spans="1:43" ht="15" x14ac:dyDescent="0.25">
      <c r="A4" s="19" t="s">
        <v>20</v>
      </c>
      <c r="B4" s="19" t="s">
        <v>26</v>
      </c>
      <c r="C4" s="19" t="s">
        <v>16</v>
      </c>
      <c r="D4" s="22">
        <v>5000</v>
      </c>
      <c r="E4" s="19" t="s">
        <v>45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5" x14ac:dyDescent="0.25">
      <c r="A5" s="19" t="s">
        <v>20</v>
      </c>
      <c r="B5" s="19" t="s">
        <v>26</v>
      </c>
      <c r="C5" s="19" t="s">
        <v>17</v>
      </c>
      <c r="D5" s="22">
        <v>5000</v>
      </c>
      <c r="E5" s="19" t="s">
        <v>45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5" x14ac:dyDescent="0.25">
      <c r="A6" s="19" t="s">
        <v>20</v>
      </c>
      <c r="B6" s="19" t="s">
        <v>28</v>
      </c>
      <c r="C6" s="19" t="s">
        <v>15</v>
      </c>
      <c r="D6" s="22">
        <v>5000</v>
      </c>
      <c r="E6" s="19" t="s">
        <v>45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5" x14ac:dyDescent="0.25">
      <c r="A7" s="19" t="s">
        <v>20</v>
      </c>
      <c r="B7" s="19" t="s">
        <v>30</v>
      </c>
      <c r="C7" s="19" t="s">
        <v>15</v>
      </c>
      <c r="D7" s="22">
        <v>500</v>
      </c>
      <c r="E7" s="19" t="s">
        <v>45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5" x14ac:dyDescent="0.25">
      <c r="A8" s="19" t="s">
        <v>20</v>
      </c>
      <c r="B8" s="19" t="s">
        <v>30</v>
      </c>
      <c r="C8" s="19" t="s">
        <v>16</v>
      </c>
      <c r="D8" s="22">
        <v>500</v>
      </c>
      <c r="E8" s="19" t="s">
        <v>45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5" x14ac:dyDescent="0.25">
      <c r="A9" s="19" t="s">
        <v>20</v>
      </c>
      <c r="B9" s="19" t="s">
        <v>30</v>
      </c>
      <c r="C9" s="19" t="s">
        <v>17</v>
      </c>
      <c r="D9" s="22">
        <v>500</v>
      </c>
      <c r="E9" s="19" t="s">
        <v>45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5" x14ac:dyDescent="0.25">
      <c r="A10" s="19" t="s">
        <v>20</v>
      </c>
      <c r="B10" s="19" t="s">
        <v>29</v>
      </c>
      <c r="C10" s="19" t="s">
        <v>15</v>
      </c>
      <c r="D10" s="22">
        <v>500</v>
      </c>
      <c r="E10" s="19" t="s">
        <v>45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" x14ac:dyDescent="0.25">
      <c r="A11" s="19" t="s">
        <v>20</v>
      </c>
      <c r="B11" s="19" t="s">
        <v>29</v>
      </c>
      <c r="C11" s="19" t="s">
        <v>17</v>
      </c>
      <c r="D11" s="22">
        <v>500</v>
      </c>
      <c r="E11" s="19" t="s">
        <v>45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" x14ac:dyDescent="0.25">
      <c r="A12" s="19" t="s">
        <v>20</v>
      </c>
      <c r="B12" s="19" t="s">
        <v>27</v>
      </c>
      <c r="C12" s="19" t="s">
        <v>15</v>
      </c>
      <c r="D12" s="22">
        <v>500</v>
      </c>
      <c r="E12" s="19" t="s">
        <v>45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5" x14ac:dyDescent="0.25">
      <c r="A13" s="19" t="s">
        <v>20</v>
      </c>
      <c r="B13" s="19" t="s">
        <v>27</v>
      </c>
      <c r="C13" s="19" t="s">
        <v>16</v>
      </c>
      <c r="D13" s="22">
        <v>500</v>
      </c>
      <c r="E13" s="19" t="s">
        <v>45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5" x14ac:dyDescent="0.25">
      <c r="A14" s="19" t="s">
        <v>20</v>
      </c>
      <c r="B14" s="19" t="s">
        <v>33</v>
      </c>
      <c r="C14" s="19" t="s">
        <v>15</v>
      </c>
      <c r="D14" s="22">
        <v>500</v>
      </c>
      <c r="E14" s="19" t="s">
        <v>45</v>
      </c>
      <c r="F14"/>
      <c r="G14"/>
      <c r="H14"/>
      <c r="I14"/>
      <c r="J14"/>
      <c r="K14"/>
      <c r="L14"/>
    </row>
    <row r="15" spans="1:43" ht="15" x14ac:dyDescent="0.25">
      <c r="A15" s="19" t="s">
        <v>20</v>
      </c>
      <c r="B15" s="19" t="s">
        <v>33</v>
      </c>
      <c r="C15" s="19" t="s">
        <v>16</v>
      </c>
      <c r="D15" s="22">
        <v>500</v>
      </c>
      <c r="E15" s="19" t="s">
        <v>45</v>
      </c>
      <c r="F15"/>
      <c r="G15"/>
      <c r="H15"/>
      <c r="I15"/>
      <c r="J15"/>
      <c r="K15"/>
      <c r="L15"/>
    </row>
    <row r="16" spans="1:43" ht="15" x14ac:dyDescent="0.25">
      <c r="A16" s="19" t="s">
        <v>20</v>
      </c>
      <c r="B16" s="19" t="s">
        <v>34</v>
      </c>
      <c r="C16" s="19" t="s">
        <v>16</v>
      </c>
      <c r="D16" s="22">
        <v>500</v>
      </c>
      <c r="E16" s="19" t="s">
        <v>45</v>
      </c>
      <c r="F16"/>
      <c r="G16"/>
      <c r="H16"/>
      <c r="I16"/>
      <c r="J16"/>
      <c r="K16"/>
      <c r="L16"/>
    </row>
    <row r="17" spans="1:12" ht="15" x14ac:dyDescent="0.25">
      <c r="A17" s="19" t="s">
        <v>20</v>
      </c>
      <c r="B17" s="19" t="s">
        <v>34</v>
      </c>
      <c r="C17" s="19" t="s">
        <v>17</v>
      </c>
      <c r="D17" s="22">
        <v>500</v>
      </c>
      <c r="E17" s="19" t="s">
        <v>45</v>
      </c>
      <c r="F17"/>
      <c r="G17"/>
      <c r="H17"/>
      <c r="I17"/>
      <c r="J17"/>
      <c r="K17"/>
      <c r="L17"/>
    </row>
    <row r="18" spans="1:12" ht="15" x14ac:dyDescent="0.25">
      <c r="A18" s="19" t="s">
        <v>20</v>
      </c>
      <c r="B18" s="19" t="s">
        <v>31</v>
      </c>
      <c r="C18" s="19" t="s">
        <v>15</v>
      </c>
      <c r="D18" s="22">
        <v>500</v>
      </c>
      <c r="E18" s="19" t="s">
        <v>45</v>
      </c>
      <c r="F18"/>
      <c r="G18"/>
      <c r="H18"/>
      <c r="I18"/>
      <c r="J18"/>
      <c r="K18"/>
      <c r="L18"/>
    </row>
    <row r="19" spans="1:12" ht="15" x14ac:dyDescent="0.25">
      <c r="A19" s="19" t="s">
        <v>20</v>
      </c>
      <c r="B19" s="19" t="s">
        <v>31</v>
      </c>
      <c r="C19" s="19" t="s">
        <v>16</v>
      </c>
      <c r="D19" s="22">
        <v>500</v>
      </c>
      <c r="E19" s="19" t="s">
        <v>45</v>
      </c>
      <c r="F19"/>
      <c r="G19"/>
      <c r="H19"/>
      <c r="I19"/>
      <c r="J19"/>
      <c r="K19"/>
      <c r="L19"/>
    </row>
    <row r="20" spans="1:12" ht="15" x14ac:dyDescent="0.25">
      <c r="A20" s="19" t="s">
        <v>20</v>
      </c>
      <c r="B20" s="19" t="s">
        <v>32</v>
      </c>
      <c r="C20" s="19" t="s">
        <v>15</v>
      </c>
      <c r="D20" s="22">
        <v>500</v>
      </c>
      <c r="E20" s="19" t="s">
        <v>45</v>
      </c>
      <c r="F20"/>
      <c r="G20"/>
      <c r="H20"/>
      <c r="I20"/>
      <c r="J20"/>
      <c r="K20"/>
      <c r="L20"/>
    </row>
    <row r="21" spans="1:12" ht="15" x14ac:dyDescent="0.25">
      <c r="A21" s="19" t="s">
        <v>20</v>
      </c>
      <c r="B21" s="19" t="s">
        <v>32</v>
      </c>
      <c r="C21" s="19" t="s">
        <v>17</v>
      </c>
      <c r="D21" s="22">
        <v>500</v>
      </c>
      <c r="E21" s="19" t="s">
        <v>45</v>
      </c>
      <c r="F21"/>
      <c r="G21"/>
      <c r="H21"/>
      <c r="I21"/>
      <c r="J21"/>
      <c r="K21"/>
      <c r="L21"/>
    </row>
    <row r="22" spans="1:12" ht="15" x14ac:dyDescent="0.25">
      <c r="A22" s="19" t="s">
        <v>20</v>
      </c>
      <c r="B22" s="19" t="s">
        <v>36</v>
      </c>
      <c r="C22" s="19" t="s">
        <v>15</v>
      </c>
      <c r="D22" s="22">
        <v>500</v>
      </c>
      <c r="E22" s="19" t="s">
        <v>45</v>
      </c>
      <c r="F22"/>
      <c r="G22"/>
      <c r="H22"/>
      <c r="I22"/>
      <c r="J22"/>
      <c r="K22"/>
      <c r="L22"/>
    </row>
    <row r="23" spans="1:12" ht="15" x14ac:dyDescent="0.25">
      <c r="A23" s="19" t="s">
        <v>20</v>
      </c>
      <c r="B23" s="19" t="s">
        <v>36</v>
      </c>
      <c r="C23" s="19" t="s">
        <v>17</v>
      </c>
      <c r="D23" s="22">
        <v>500</v>
      </c>
      <c r="E23" s="19" t="s">
        <v>45</v>
      </c>
      <c r="F23"/>
      <c r="G23"/>
      <c r="H23"/>
      <c r="I23"/>
      <c r="J23"/>
      <c r="K23"/>
      <c r="L23"/>
    </row>
    <row r="24" spans="1:12" ht="15" x14ac:dyDescent="0.25">
      <c r="A24" s="19" t="s">
        <v>20</v>
      </c>
      <c r="B24" s="19" t="s">
        <v>37</v>
      </c>
      <c r="C24" s="19" t="s">
        <v>16</v>
      </c>
      <c r="D24" s="22">
        <v>500</v>
      </c>
      <c r="E24" s="19" t="s">
        <v>45</v>
      </c>
      <c r="F24"/>
      <c r="G24"/>
      <c r="H24"/>
      <c r="I24"/>
      <c r="J24"/>
      <c r="K24"/>
      <c r="L24"/>
    </row>
    <row r="25" spans="1:12" ht="15" x14ac:dyDescent="0.25">
      <c r="A25" s="19" t="s">
        <v>20</v>
      </c>
      <c r="B25" s="19" t="s">
        <v>37</v>
      </c>
      <c r="C25" s="19" t="s">
        <v>17</v>
      </c>
      <c r="D25" s="22">
        <v>500</v>
      </c>
      <c r="E25" s="19" t="s">
        <v>45</v>
      </c>
      <c r="F25"/>
      <c r="G25"/>
      <c r="H25"/>
      <c r="I25"/>
      <c r="J25"/>
      <c r="K25"/>
      <c r="L25"/>
    </row>
    <row r="26" spans="1:12" ht="15" x14ac:dyDescent="0.25">
      <c r="A26" s="19" t="s">
        <v>20</v>
      </c>
      <c r="B26" s="19" t="s">
        <v>35</v>
      </c>
      <c r="C26" s="19" t="s">
        <v>15</v>
      </c>
      <c r="D26" s="22">
        <v>500</v>
      </c>
      <c r="E26" s="19" t="s">
        <v>45</v>
      </c>
      <c r="F26"/>
      <c r="G26"/>
      <c r="H26"/>
      <c r="I26"/>
      <c r="J26"/>
      <c r="K26"/>
      <c r="L26"/>
    </row>
    <row r="27" spans="1:12" ht="15" x14ac:dyDescent="0.25">
      <c r="A27" s="19" t="s">
        <v>20</v>
      </c>
      <c r="B27" s="19" t="s">
        <v>35</v>
      </c>
      <c r="C27" s="19" t="s">
        <v>16</v>
      </c>
      <c r="D27" s="22">
        <v>500</v>
      </c>
      <c r="E27" s="19" t="s">
        <v>45</v>
      </c>
      <c r="F27"/>
      <c r="G27"/>
      <c r="H27"/>
      <c r="I27"/>
      <c r="J27"/>
      <c r="K27"/>
      <c r="L27"/>
    </row>
    <row r="28" spans="1:12" ht="15" x14ac:dyDescent="0.25">
      <c r="A28" s="19" t="s">
        <v>21</v>
      </c>
      <c r="B28" s="19" t="s">
        <v>26</v>
      </c>
      <c r="C28" s="19" t="s">
        <v>16</v>
      </c>
      <c r="D28" s="22">
        <v>5224</v>
      </c>
      <c r="E28" s="19" t="s">
        <v>46</v>
      </c>
      <c r="F28"/>
      <c r="G28"/>
      <c r="H28"/>
      <c r="I28"/>
      <c r="J28"/>
      <c r="K28"/>
      <c r="L28"/>
    </row>
    <row r="29" spans="1:12" ht="15" x14ac:dyDescent="0.25">
      <c r="A29" s="19" t="s">
        <v>21</v>
      </c>
      <c r="B29" s="19" t="s">
        <v>26</v>
      </c>
      <c r="C29" s="19" t="s">
        <v>17</v>
      </c>
      <c r="D29" s="22">
        <v>5224</v>
      </c>
      <c r="E29" s="19" t="s">
        <v>46</v>
      </c>
      <c r="F29"/>
      <c r="G29"/>
      <c r="H29"/>
      <c r="I29"/>
      <c r="J29"/>
      <c r="K29"/>
      <c r="L29"/>
    </row>
    <row r="30" spans="1:12" ht="15" x14ac:dyDescent="0.25">
      <c r="A30" s="19" t="s">
        <v>21</v>
      </c>
      <c r="B30" s="19" t="s">
        <v>28</v>
      </c>
      <c r="C30" s="19" t="s">
        <v>16</v>
      </c>
      <c r="D30" s="22">
        <v>5521</v>
      </c>
      <c r="E30" s="19" t="s">
        <v>46</v>
      </c>
      <c r="F30"/>
      <c r="G30"/>
      <c r="H30"/>
      <c r="I30"/>
      <c r="J30"/>
      <c r="K30"/>
      <c r="L30"/>
    </row>
    <row r="31" spans="1:12" ht="15" x14ac:dyDescent="0.25">
      <c r="A31" s="19" t="s">
        <v>21</v>
      </c>
      <c r="B31" s="19" t="s">
        <v>28</v>
      </c>
      <c r="C31" s="19" t="s">
        <v>17</v>
      </c>
      <c r="D31" s="22">
        <v>5521</v>
      </c>
      <c r="E31" s="19" t="s">
        <v>46</v>
      </c>
      <c r="F31"/>
      <c r="G31"/>
      <c r="H31"/>
      <c r="I31"/>
      <c r="J31"/>
      <c r="K31"/>
      <c r="L31"/>
    </row>
    <row r="32" spans="1:12" ht="15" x14ac:dyDescent="0.25">
      <c r="A32" s="19" t="s">
        <v>21</v>
      </c>
      <c r="B32" s="19" t="s">
        <v>30</v>
      </c>
      <c r="C32" s="19" t="s">
        <v>15</v>
      </c>
      <c r="D32" s="22">
        <v>5211</v>
      </c>
      <c r="E32" s="19" t="s">
        <v>46</v>
      </c>
      <c r="F32"/>
      <c r="G32"/>
      <c r="H32"/>
      <c r="I32"/>
      <c r="J32"/>
      <c r="K32"/>
      <c r="L32"/>
    </row>
    <row r="33" spans="1:12" ht="15" x14ac:dyDescent="0.25">
      <c r="A33" s="19" t="s">
        <v>21</v>
      </c>
      <c r="B33" s="19" t="s">
        <v>30</v>
      </c>
      <c r="C33" s="19" t="s">
        <v>16</v>
      </c>
      <c r="D33" s="22">
        <v>8524</v>
      </c>
      <c r="E33" s="19" t="s">
        <v>46</v>
      </c>
      <c r="F33"/>
      <c r="G33"/>
      <c r="H33"/>
      <c r="I33"/>
      <c r="J33"/>
      <c r="K33"/>
      <c r="L33"/>
    </row>
    <row r="34" spans="1:12" ht="15" x14ac:dyDescent="0.25">
      <c r="A34" s="19" t="s">
        <v>21</v>
      </c>
      <c r="B34" s="19" t="s">
        <v>30</v>
      </c>
      <c r="C34" s="19" t="s">
        <v>17</v>
      </c>
      <c r="D34" s="22">
        <v>5211</v>
      </c>
      <c r="E34" s="19" t="s">
        <v>46</v>
      </c>
      <c r="F34"/>
      <c r="G34"/>
      <c r="H34"/>
      <c r="I34"/>
      <c r="J34"/>
      <c r="K34"/>
      <c r="L34"/>
    </row>
    <row r="35" spans="1:12" ht="15" x14ac:dyDescent="0.25">
      <c r="A35" s="19" t="s">
        <v>21</v>
      </c>
      <c r="B35" s="19" t="s">
        <v>29</v>
      </c>
      <c r="C35" s="19" t="s">
        <v>15</v>
      </c>
      <c r="D35" s="22">
        <v>1998</v>
      </c>
      <c r="E35" s="19" t="s">
        <v>46</v>
      </c>
      <c r="F35"/>
      <c r="G35"/>
      <c r="H35"/>
      <c r="I35"/>
      <c r="J35"/>
      <c r="K35"/>
      <c r="L35"/>
    </row>
    <row r="36" spans="1:12" ht="15" x14ac:dyDescent="0.25">
      <c r="A36" s="19" t="s">
        <v>21</v>
      </c>
      <c r="B36" s="19" t="s">
        <v>29</v>
      </c>
      <c r="C36" s="19" t="s">
        <v>16</v>
      </c>
      <c r="D36" s="22">
        <v>2131</v>
      </c>
      <c r="E36" s="19" t="s">
        <v>46</v>
      </c>
      <c r="F36"/>
      <c r="G36"/>
      <c r="H36"/>
      <c r="I36"/>
      <c r="J36"/>
      <c r="K36"/>
      <c r="L36"/>
    </row>
    <row r="37" spans="1:12" ht="15" x14ac:dyDescent="0.25">
      <c r="A37" s="19" t="s">
        <v>21</v>
      </c>
      <c r="B37" s="19" t="s">
        <v>29</v>
      </c>
      <c r="C37" s="19" t="s">
        <v>17</v>
      </c>
      <c r="D37" s="22">
        <v>1998</v>
      </c>
      <c r="E37" s="19" t="s">
        <v>46</v>
      </c>
      <c r="F37"/>
      <c r="G37"/>
      <c r="H37"/>
      <c r="I37"/>
      <c r="J37"/>
      <c r="K37"/>
      <c r="L37"/>
    </row>
    <row r="38" spans="1:12" ht="15" x14ac:dyDescent="0.25">
      <c r="A38" s="19" t="s">
        <v>21</v>
      </c>
      <c r="B38" s="19" t="s">
        <v>29</v>
      </c>
      <c r="C38" s="19" t="s">
        <v>17</v>
      </c>
      <c r="D38" s="22">
        <v>2131</v>
      </c>
      <c r="E38" s="19" t="s">
        <v>46</v>
      </c>
      <c r="F38"/>
      <c r="G38"/>
      <c r="H38"/>
      <c r="I38"/>
      <c r="J38"/>
      <c r="K38"/>
      <c r="L38"/>
    </row>
    <row r="39" spans="1:12" ht="15" x14ac:dyDescent="0.25">
      <c r="A39" s="19" t="s">
        <v>21</v>
      </c>
      <c r="B39" s="19" t="s">
        <v>27</v>
      </c>
      <c r="C39" s="19" t="s">
        <v>15</v>
      </c>
      <c r="D39" s="22">
        <v>954</v>
      </c>
      <c r="E39" s="19" t="s">
        <v>46</v>
      </c>
      <c r="F39"/>
      <c r="G39"/>
      <c r="H39"/>
      <c r="I39"/>
      <c r="J39"/>
      <c r="K39"/>
      <c r="L39"/>
    </row>
    <row r="40" spans="1:12" ht="15" x14ac:dyDescent="0.25">
      <c r="A40" s="19" t="s">
        <v>21</v>
      </c>
      <c r="B40" s="19" t="s">
        <v>27</v>
      </c>
      <c r="C40" s="19" t="s">
        <v>16</v>
      </c>
      <c r="D40" s="22">
        <v>954</v>
      </c>
      <c r="E40" s="19" t="s">
        <v>46</v>
      </c>
      <c r="F40"/>
      <c r="G40"/>
      <c r="H40"/>
      <c r="I40"/>
      <c r="J40"/>
      <c r="K40"/>
      <c r="L40"/>
    </row>
    <row r="41" spans="1:12" ht="15" x14ac:dyDescent="0.25">
      <c r="A41" s="19" t="s">
        <v>21</v>
      </c>
      <c r="B41" s="19" t="s">
        <v>27</v>
      </c>
      <c r="C41" s="19" t="s">
        <v>17</v>
      </c>
      <c r="D41" s="22">
        <v>8524</v>
      </c>
      <c r="E41" s="19" t="s">
        <v>46</v>
      </c>
      <c r="F41"/>
      <c r="G41"/>
      <c r="H41"/>
      <c r="I41"/>
      <c r="J41"/>
      <c r="K41"/>
      <c r="L41"/>
    </row>
    <row r="42" spans="1:12" ht="15" x14ac:dyDescent="0.25">
      <c r="A42" s="19" t="s">
        <v>21</v>
      </c>
      <c r="B42" s="19" t="s">
        <v>33</v>
      </c>
      <c r="C42" s="19" t="s">
        <v>16</v>
      </c>
      <c r="D42" s="22">
        <v>4236</v>
      </c>
      <c r="E42" s="19" t="s">
        <v>46</v>
      </c>
      <c r="F42"/>
      <c r="G42"/>
      <c r="H42"/>
      <c r="I42"/>
      <c r="J42"/>
      <c r="K42"/>
      <c r="L42"/>
    </row>
    <row r="43" spans="1:12" ht="15" x14ac:dyDescent="0.25">
      <c r="A43" s="19" t="s">
        <v>21</v>
      </c>
      <c r="B43" s="19" t="s">
        <v>33</v>
      </c>
      <c r="C43" s="19" t="s">
        <v>17</v>
      </c>
      <c r="D43" s="22">
        <v>4236</v>
      </c>
      <c r="E43" s="19" t="s">
        <v>46</v>
      </c>
      <c r="F43"/>
      <c r="G43"/>
      <c r="H43"/>
      <c r="I43"/>
      <c r="J43"/>
      <c r="K43"/>
      <c r="L43"/>
    </row>
    <row r="44" spans="1:12" ht="15" x14ac:dyDescent="0.25">
      <c r="A44" s="19" t="s">
        <v>21</v>
      </c>
      <c r="B44" s="19" t="s">
        <v>34</v>
      </c>
      <c r="C44" s="19" t="s">
        <v>15</v>
      </c>
      <c r="D44" s="22">
        <v>2421</v>
      </c>
      <c r="E44" s="19" t="s">
        <v>46</v>
      </c>
      <c r="F44"/>
      <c r="G44"/>
      <c r="H44"/>
      <c r="I44"/>
      <c r="J44"/>
      <c r="K44"/>
      <c r="L44"/>
    </row>
    <row r="45" spans="1:12" ht="15" x14ac:dyDescent="0.25">
      <c r="A45" s="19" t="s">
        <v>21</v>
      </c>
      <c r="B45" s="19" t="s">
        <v>34</v>
      </c>
      <c r="C45" s="19" t="s">
        <v>16</v>
      </c>
      <c r="D45" s="22">
        <v>2421</v>
      </c>
      <c r="E45" s="19" t="s">
        <v>46</v>
      </c>
      <c r="F45"/>
      <c r="G45"/>
      <c r="H45"/>
      <c r="I45"/>
      <c r="J45"/>
      <c r="K45"/>
      <c r="L45"/>
    </row>
    <row r="46" spans="1:12" ht="15" x14ac:dyDescent="0.25">
      <c r="A46" s="19" t="s">
        <v>21</v>
      </c>
      <c r="B46" s="19" t="s">
        <v>31</v>
      </c>
      <c r="C46" s="19" t="s">
        <v>15</v>
      </c>
      <c r="D46" s="22">
        <v>3234</v>
      </c>
      <c r="E46" s="19" t="s">
        <v>46</v>
      </c>
      <c r="F46"/>
      <c r="G46"/>
      <c r="H46"/>
      <c r="I46"/>
      <c r="J46"/>
      <c r="K46"/>
      <c r="L46"/>
    </row>
    <row r="47" spans="1:12" ht="15" x14ac:dyDescent="0.25">
      <c r="A47" s="19" t="s">
        <v>21</v>
      </c>
      <c r="B47" s="19" t="s">
        <v>31</v>
      </c>
      <c r="C47" s="19" t="s">
        <v>17</v>
      </c>
      <c r="D47" s="22">
        <v>3234</v>
      </c>
      <c r="E47" s="19" t="s">
        <v>46</v>
      </c>
      <c r="F47"/>
      <c r="G47"/>
      <c r="H47"/>
      <c r="I47"/>
      <c r="J47"/>
      <c r="K47"/>
      <c r="L47"/>
    </row>
    <row r="48" spans="1:12" ht="15" x14ac:dyDescent="0.25">
      <c r="A48" s="19" t="s">
        <v>21</v>
      </c>
      <c r="B48" s="19" t="s">
        <v>32</v>
      </c>
      <c r="C48" s="19" t="s">
        <v>16</v>
      </c>
      <c r="D48" s="22">
        <v>5444</v>
      </c>
      <c r="E48" s="19" t="s">
        <v>46</v>
      </c>
      <c r="F48"/>
      <c r="G48"/>
      <c r="H48"/>
      <c r="I48"/>
      <c r="J48"/>
      <c r="K48"/>
      <c r="L48"/>
    </row>
    <row r="49" spans="1:12" ht="15" x14ac:dyDescent="0.25">
      <c r="A49" s="19" t="s">
        <v>21</v>
      </c>
      <c r="B49" s="19" t="s">
        <v>32</v>
      </c>
      <c r="C49" s="19" t="s">
        <v>17</v>
      </c>
      <c r="D49" s="22">
        <v>5444</v>
      </c>
      <c r="E49" s="19" t="s">
        <v>46</v>
      </c>
      <c r="F49"/>
      <c r="G49"/>
      <c r="H49"/>
      <c r="I49"/>
      <c r="J49"/>
      <c r="K49"/>
      <c r="L49"/>
    </row>
    <row r="50" spans="1:12" ht="15" x14ac:dyDescent="0.25">
      <c r="A50" s="19" t="s">
        <v>21</v>
      </c>
      <c r="B50" s="19" t="s">
        <v>36</v>
      </c>
      <c r="C50" s="19" t="s">
        <v>15</v>
      </c>
      <c r="D50" s="22">
        <v>3271</v>
      </c>
      <c r="E50" s="19" t="s">
        <v>46</v>
      </c>
      <c r="F50"/>
      <c r="G50"/>
      <c r="H50"/>
      <c r="I50"/>
      <c r="J50"/>
      <c r="K50"/>
      <c r="L50"/>
    </row>
    <row r="51" spans="1:12" ht="15" x14ac:dyDescent="0.25">
      <c r="A51" s="19" t="s">
        <v>21</v>
      </c>
      <c r="B51" s="19" t="s">
        <v>36</v>
      </c>
      <c r="C51" s="19" t="s">
        <v>17</v>
      </c>
      <c r="D51" s="22">
        <v>3271</v>
      </c>
      <c r="E51" s="19" t="s">
        <v>46</v>
      </c>
      <c r="F51"/>
      <c r="G51"/>
      <c r="H51"/>
      <c r="I51"/>
      <c r="J51"/>
      <c r="K51"/>
      <c r="L51"/>
    </row>
    <row r="52" spans="1:12" ht="15" x14ac:dyDescent="0.25">
      <c r="A52" s="19" t="s">
        <v>21</v>
      </c>
      <c r="B52" s="19" t="s">
        <v>37</v>
      </c>
      <c r="C52" s="19" t="s">
        <v>16</v>
      </c>
      <c r="D52" s="22">
        <v>7311</v>
      </c>
      <c r="E52" s="19" t="s">
        <v>46</v>
      </c>
      <c r="F52"/>
      <c r="G52"/>
      <c r="H52"/>
      <c r="I52"/>
      <c r="J52"/>
      <c r="K52"/>
      <c r="L52"/>
    </row>
    <row r="53" spans="1:12" ht="15" x14ac:dyDescent="0.25">
      <c r="A53" s="19" t="s">
        <v>21</v>
      </c>
      <c r="B53" s="19" t="s">
        <v>37</v>
      </c>
      <c r="C53" s="19" t="s">
        <v>17</v>
      </c>
      <c r="D53" s="22">
        <v>7311</v>
      </c>
      <c r="E53" s="19" t="s">
        <v>46</v>
      </c>
      <c r="F53"/>
      <c r="G53"/>
      <c r="H53"/>
      <c r="I53"/>
      <c r="J53"/>
      <c r="K53"/>
      <c r="L53"/>
    </row>
    <row r="54" spans="1:12" ht="15" x14ac:dyDescent="0.25">
      <c r="A54" s="19" t="s">
        <v>21</v>
      </c>
      <c r="B54" s="19" t="s">
        <v>35</v>
      </c>
      <c r="C54" s="19" t="s">
        <v>15</v>
      </c>
      <c r="D54" s="22">
        <v>1678</v>
      </c>
      <c r="E54" s="19" t="s">
        <v>46</v>
      </c>
      <c r="F54"/>
      <c r="G54"/>
      <c r="H54"/>
      <c r="I54"/>
      <c r="J54"/>
      <c r="K54"/>
      <c r="L54"/>
    </row>
    <row r="55" spans="1:12" ht="15" x14ac:dyDescent="0.25">
      <c r="A55" s="19" t="s">
        <v>21</v>
      </c>
      <c r="B55" s="19" t="s">
        <v>35</v>
      </c>
      <c r="C55" s="19" t="s">
        <v>17</v>
      </c>
      <c r="D55" s="22">
        <v>1678</v>
      </c>
      <c r="E55" s="19" t="s">
        <v>46</v>
      </c>
      <c r="F55"/>
      <c r="G55"/>
      <c r="H55"/>
      <c r="I55"/>
      <c r="J55"/>
      <c r="K55"/>
      <c r="L55"/>
    </row>
    <row r="56" spans="1:12" ht="15" x14ac:dyDescent="0.25">
      <c r="A56" s="19" t="s">
        <v>22</v>
      </c>
      <c r="B56" s="19" t="s">
        <v>26</v>
      </c>
      <c r="C56" s="19" t="s">
        <v>17</v>
      </c>
      <c r="D56" s="22">
        <v>9524</v>
      </c>
      <c r="E56" s="19" t="s">
        <v>45</v>
      </c>
      <c r="F56"/>
      <c r="G56"/>
      <c r="H56"/>
      <c r="I56"/>
      <c r="J56"/>
      <c r="K56"/>
      <c r="L56"/>
    </row>
    <row r="57" spans="1:12" ht="15" x14ac:dyDescent="0.25">
      <c r="A57" s="19" t="s">
        <v>22</v>
      </c>
      <c r="B57" s="19" t="s">
        <v>30</v>
      </c>
      <c r="C57" s="19" t="s">
        <v>17</v>
      </c>
      <c r="D57" s="22">
        <v>9524</v>
      </c>
      <c r="E57" s="19" t="s">
        <v>45</v>
      </c>
      <c r="F57"/>
      <c r="G57"/>
      <c r="H57"/>
      <c r="I57"/>
      <c r="J57"/>
      <c r="K57"/>
      <c r="L57"/>
    </row>
    <row r="58" spans="1:12" ht="15" x14ac:dyDescent="0.25">
      <c r="A58" s="19" t="s">
        <v>22</v>
      </c>
      <c r="B58" s="19" t="s">
        <v>29</v>
      </c>
      <c r="C58" s="19" t="s">
        <v>15</v>
      </c>
      <c r="D58" s="22">
        <v>5521</v>
      </c>
      <c r="E58" s="19" t="s">
        <v>45</v>
      </c>
      <c r="F58"/>
      <c r="G58"/>
      <c r="H58"/>
      <c r="I58"/>
      <c r="J58"/>
      <c r="K58"/>
      <c r="L58"/>
    </row>
    <row r="59" spans="1:12" ht="15" x14ac:dyDescent="0.25">
      <c r="A59" s="19" t="s">
        <v>22</v>
      </c>
      <c r="B59" s="19" t="s">
        <v>29</v>
      </c>
      <c r="C59" s="19" t="s">
        <v>16</v>
      </c>
      <c r="D59" s="22">
        <v>5521</v>
      </c>
      <c r="E59" s="19" t="s">
        <v>45</v>
      </c>
      <c r="F59"/>
      <c r="G59"/>
      <c r="H59"/>
      <c r="I59"/>
      <c r="J59"/>
      <c r="K59"/>
      <c r="L59"/>
    </row>
    <row r="60" spans="1:12" ht="15" x14ac:dyDescent="0.25">
      <c r="A60" s="19" t="s">
        <v>22</v>
      </c>
      <c r="B60" s="19" t="s">
        <v>29</v>
      </c>
      <c r="C60" s="19" t="s">
        <v>17</v>
      </c>
      <c r="D60" s="22">
        <v>5444</v>
      </c>
      <c r="E60" s="19" t="s">
        <v>45</v>
      </c>
      <c r="F60"/>
      <c r="G60"/>
      <c r="H60"/>
      <c r="I60"/>
      <c r="J60"/>
      <c r="K60"/>
      <c r="L60"/>
    </row>
    <row r="61" spans="1:12" ht="15" x14ac:dyDescent="0.25">
      <c r="A61" s="19" t="s">
        <v>22</v>
      </c>
      <c r="B61" s="19" t="s">
        <v>27</v>
      </c>
      <c r="C61" s="19" t="s">
        <v>15</v>
      </c>
      <c r="D61" s="22">
        <v>2954</v>
      </c>
      <c r="E61" s="19" t="s">
        <v>45</v>
      </c>
      <c r="F61"/>
      <c r="G61"/>
      <c r="H61"/>
      <c r="I61"/>
      <c r="J61"/>
      <c r="K61"/>
      <c r="L61"/>
    </row>
    <row r="62" spans="1:12" ht="15" x14ac:dyDescent="0.25">
      <c r="A62" s="19" t="s">
        <v>22</v>
      </c>
      <c r="B62" s="19" t="s">
        <v>27</v>
      </c>
      <c r="C62" s="19" t="s">
        <v>15</v>
      </c>
      <c r="D62" s="22">
        <v>5224</v>
      </c>
      <c r="E62" s="19" t="s">
        <v>45</v>
      </c>
      <c r="F62"/>
      <c r="G62"/>
      <c r="H62"/>
      <c r="I62"/>
      <c r="J62"/>
      <c r="K62"/>
      <c r="L62"/>
    </row>
    <row r="63" spans="1:12" ht="15" x14ac:dyDescent="0.25">
      <c r="A63" s="19" t="s">
        <v>22</v>
      </c>
      <c r="B63" s="19" t="s">
        <v>27</v>
      </c>
      <c r="C63" s="19" t="s">
        <v>16</v>
      </c>
      <c r="D63" s="22">
        <v>5424</v>
      </c>
      <c r="E63" s="19" t="s">
        <v>45</v>
      </c>
      <c r="F63"/>
      <c r="G63"/>
      <c r="H63"/>
      <c r="I63"/>
      <c r="J63"/>
      <c r="K63"/>
      <c r="L63"/>
    </row>
    <row r="64" spans="1:12" ht="15" x14ac:dyDescent="0.25">
      <c r="A64" s="19" t="s">
        <v>22</v>
      </c>
      <c r="B64" s="19" t="s">
        <v>27</v>
      </c>
      <c r="C64" s="19" t="s">
        <v>17</v>
      </c>
      <c r="D64" s="22">
        <v>5224</v>
      </c>
      <c r="E64" s="19" t="s">
        <v>45</v>
      </c>
      <c r="F64"/>
      <c r="G64"/>
      <c r="H64"/>
      <c r="I64"/>
      <c r="J64"/>
      <c r="K64"/>
      <c r="L64"/>
    </row>
    <row r="65" spans="1:12" ht="15" x14ac:dyDescent="0.25">
      <c r="A65" s="19" t="s">
        <v>22</v>
      </c>
      <c r="B65" s="19" t="s">
        <v>33</v>
      </c>
      <c r="C65" s="19" t="s">
        <v>15</v>
      </c>
      <c r="D65" s="22">
        <v>5211</v>
      </c>
      <c r="E65" s="19" t="s">
        <v>45</v>
      </c>
      <c r="F65"/>
      <c r="G65"/>
      <c r="H65"/>
      <c r="I65"/>
      <c r="J65"/>
      <c r="K65"/>
      <c r="L65"/>
    </row>
    <row r="66" spans="1:12" x14ac:dyDescent="0.2">
      <c r="A66" s="19" t="s">
        <v>22</v>
      </c>
      <c r="B66" s="19" t="s">
        <v>33</v>
      </c>
      <c r="C66" s="19" t="s">
        <v>16</v>
      </c>
      <c r="D66" s="22">
        <v>4271</v>
      </c>
      <c r="E66" s="19" t="s">
        <v>45</v>
      </c>
      <c r="L66" s="22"/>
    </row>
    <row r="67" spans="1:12" x14ac:dyDescent="0.2">
      <c r="A67" s="19" t="s">
        <v>22</v>
      </c>
      <c r="B67" s="19" t="s">
        <v>47</v>
      </c>
      <c r="C67" s="19" t="s">
        <v>17</v>
      </c>
      <c r="D67" s="22">
        <v>7311</v>
      </c>
      <c r="E67" s="19" t="s">
        <v>45</v>
      </c>
      <c r="L67" s="22"/>
    </row>
    <row r="68" spans="1:12" x14ac:dyDescent="0.2">
      <c r="A68" s="19" t="s">
        <v>22</v>
      </c>
      <c r="B68" s="19" t="s">
        <v>34</v>
      </c>
      <c r="C68" s="19" t="s">
        <v>15</v>
      </c>
      <c r="D68" s="22">
        <v>4271</v>
      </c>
      <c r="E68" s="19" t="s">
        <v>45</v>
      </c>
      <c r="L68" s="22"/>
    </row>
    <row r="69" spans="1:12" x14ac:dyDescent="0.2">
      <c r="A69" s="19" t="s">
        <v>22</v>
      </c>
      <c r="B69" s="19" t="s">
        <v>34</v>
      </c>
      <c r="C69" s="19" t="s">
        <v>16</v>
      </c>
      <c r="D69" s="22">
        <v>4236</v>
      </c>
      <c r="E69" s="19" t="s">
        <v>45</v>
      </c>
      <c r="L69" s="22"/>
    </row>
    <row r="70" spans="1:12" x14ac:dyDescent="0.2">
      <c r="A70" s="19" t="s">
        <v>22</v>
      </c>
      <c r="B70" s="19" t="s">
        <v>34</v>
      </c>
      <c r="C70" s="19" t="s">
        <v>17</v>
      </c>
      <c r="D70" s="22">
        <v>7311</v>
      </c>
      <c r="E70" s="19" t="s">
        <v>45</v>
      </c>
      <c r="L70" s="22"/>
    </row>
    <row r="71" spans="1:12" x14ac:dyDescent="0.2">
      <c r="A71" s="19" t="s">
        <v>22</v>
      </c>
      <c r="B71" s="19" t="s">
        <v>31</v>
      </c>
      <c r="C71" s="19" t="s">
        <v>16</v>
      </c>
      <c r="D71" s="22">
        <v>3421</v>
      </c>
      <c r="E71" s="19" t="s">
        <v>45</v>
      </c>
      <c r="L71" s="22"/>
    </row>
    <row r="72" spans="1:12" x14ac:dyDescent="0.2">
      <c r="A72" s="19" t="s">
        <v>22</v>
      </c>
      <c r="B72" s="19" t="s">
        <v>31</v>
      </c>
      <c r="C72" s="19" t="s">
        <v>17</v>
      </c>
      <c r="D72" s="22">
        <v>3211</v>
      </c>
      <c r="E72" s="19" t="s">
        <v>45</v>
      </c>
      <c r="L72" s="22"/>
    </row>
    <row r="73" spans="1:12" x14ac:dyDescent="0.2">
      <c r="A73" s="19" t="s">
        <v>22</v>
      </c>
      <c r="B73" s="19" t="s">
        <v>31</v>
      </c>
      <c r="C73" s="19" t="s">
        <v>17</v>
      </c>
      <c r="D73" s="22">
        <v>3521</v>
      </c>
      <c r="E73" s="19" t="s">
        <v>45</v>
      </c>
      <c r="L73" s="22"/>
    </row>
    <row r="74" spans="1:12" x14ac:dyDescent="0.2">
      <c r="A74" s="19" t="s">
        <v>22</v>
      </c>
      <c r="B74" s="19" t="s">
        <v>32</v>
      </c>
      <c r="C74" s="19" t="s">
        <v>15</v>
      </c>
      <c r="D74" s="22">
        <v>2678</v>
      </c>
      <c r="E74" s="19" t="s">
        <v>45</v>
      </c>
      <c r="L74" s="22"/>
    </row>
    <row r="75" spans="1:12" x14ac:dyDescent="0.2">
      <c r="A75" s="19" t="s">
        <v>22</v>
      </c>
      <c r="B75" s="19" t="s">
        <v>32</v>
      </c>
      <c r="C75" s="19" t="s">
        <v>16</v>
      </c>
      <c r="D75" s="22">
        <v>3211</v>
      </c>
      <c r="E75" s="19" t="s">
        <v>45</v>
      </c>
      <c r="L75" s="22"/>
    </row>
    <row r="76" spans="1:12" x14ac:dyDescent="0.2">
      <c r="A76" s="19" t="s">
        <v>22</v>
      </c>
      <c r="B76" s="19" t="s">
        <v>32</v>
      </c>
      <c r="C76" s="19" t="s">
        <v>17</v>
      </c>
      <c r="D76" s="22">
        <v>5444</v>
      </c>
      <c r="E76" s="19" t="s">
        <v>45</v>
      </c>
      <c r="L76" s="22"/>
    </row>
    <row r="77" spans="1:12" x14ac:dyDescent="0.2">
      <c r="A77" s="19" t="s">
        <v>22</v>
      </c>
      <c r="B77" s="19" t="s">
        <v>36</v>
      </c>
      <c r="C77" s="19" t="s">
        <v>15</v>
      </c>
      <c r="D77" s="22">
        <v>2431</v>
      </c>
      <c r="E77" s="19" t="s">
        <v>45</v>
      </c>
      <c r="L77" s="22"/>
    </row>
    <row r="78" spans="1:12" x14ac:dyDescent="0.2">
      <c r="A78" s="19" t="s">
        <v>22</v>
      </c>
      <c r="B78" s="19" t="s">
        <v>36</v>
      </c>
      <c r="C78" s="19" t="s">
        <v>16</v>
      </c>
      <c r="D78" s="22">
        <v>2678</v>
      </c>
      <c r="E78" s="19" t="s">
        <v>45</v>
      </c>
      <c r="L78" s="22"/>
    </row>
    <row r="79" spans="1:12" x14ac:dyDescent="0.2">
      <c r="A79" s="19" t="s">
        <v>22</v>
      </c>
      <c r="B79" s="19" t="s">
        <v>37</v>
      </c>
      <c r="C79" s="19" t="s">
        <v>15</v>
      </c>
      <c r="D79" s="22">
        <v>1234</v>
      </c>
      <c r="E79" s="19" t="s">
        <v>45</v>
      </c>
      <c r="L79" s="22"/>
    </row>
    <row r="80" spans="1:12" x14ac:dyDescent="0.2">
      <c r="A80" s="19" t="s">
        <v>22</v>
      </c>
      <c r="B80" s="19" t="s">
        <v>37</v>
      </c>
      <c r="C80" s="19" t="s">
        <v>17</v>
      </c>
      <c r="D80" s="22">
        <v>1234</v>
      </c>
      <c r="E80" s="19" t="s">
        <v>45</v>
      </c>
      <c r="L80" s="22"/>
    </row>
    <row r="81" spans="1:12" x14ac:dyDescent="0.2">
      <c r="A81" s="19" t="s">
        <v>22</v>
      </c>
      <c r="B81" s="19" t="s">
        <v>35</v>
      </c>
      <c r="C81" s="19" t="s">
        <v>15</v>
      </c>
      <c r="D81" s="22">
        <v>998</v>
      </c>
      <c r="E81" s="19" t="s">
        <v>45</v>
      </c>
      <c r="L81" s="22"/>
    </row>
    <row r="82" spans="1:12" x14ac:dyDescent="0.2">
      <c r="A82" s="19" t="s">
        <v>22</v>
      </c>
      <c r="B82" s="19" t="s">
        <v>35</v>
      </c>
      <c r="C82" s="19" t="s">
        <v>17</v>
      </c>
      <c r="D82" s="22">
        <v>998</v>
      </c>
      <c r="E82" s="19" t="s">
        <v>45</v>
      </c>
      <c r="L82" s="22"/>
    </row>
    <row r="83" spans="1:12" x14ac:dyDescent="0.2">
      <c r="A83" s="19" t="s">
        <v>23</v>
      </c>
      <c r="B83" s="19" t="s">
        <v>27</v>
      </c>
      <c r="C83" s="19" t="s">
        <v>17</v>
      </c>
      <c r="D83" s="22">
        <v>5341</v>
      </c>
      <c r="E83" s="19" t="s">
        <v>48</v>
      </c>
      <c r="L83" s="22"/>
    </row>
    <row r="84" spans="1:12" x14ac:dyDescent="0.2">
      <c r="A84" s="19" t="s">
        <v>24</v>
      </c>
      <c r="B84" s="19" t="s">
        <v>26</v>
      </c>
      <c r="C84" s="19" t="s">
        <v>16</v>
      </c>
      <c r="D84" s="22">
        <v>5224</v>
      </c>
      <c r="E84" s="19" t="s">
        <v>49</v>
      </c>
      <c r="L84" s="22"/>
    </row>
    <row r="85" spans="1:12" x14ac:dyDescent="0.2">
      <c r="A85" s="19" t="s">
        <v>24</v>
      </c>
      <c r="B85" s="19" t="s">
        <v>26</v>
      </c>
      <c r="C85" s="19" t="s">
        <v>17</v>
      </c>
      <c r="D85" s="22">
        <v>5224</v>
      </c>
      <c r="E85" s="19" t="s">
        <v>49</v>
      </c>
      <c r="L85" s="22"/>
    </row>
    <row r="86" spans="1:12" x14ac:dyDescent="0.2">
      <c r="A86" s="19" t="s">
        <v>24</v>
      </c>
      <c r="B86" s="19" t="s">
        <v>28</v>
      </c>
      <c r="C86" s="19" t="s">
        <v>16</v>
      </c>
      <c r="D86" s="22">
        <v>5521</v>
      </c>
      <c r="E86" s="19" t="s">
        <v>49</v>
      </c>
      <c r="L86" s="22"/>
    </row>
    <row r="87" spans="1:12" x14ac:dyDescent="0.2">
      <c r="A87" s="19" t="s">
        <v>24</v>
      </c>
      <c r="B87" s="19" t="s">
        <v>28</v>
      </c>
      <c r="C87" s="19" t="s">
        <v>17</v>
      </c>
      <c r="D87" s="22">
        <v>5521</v>
      </c>
      <c r="E87" s="19" t="s">
        <v>49</v>
      </c>
      <c r="L87" s="22"/>
    </row>
    <row r="88" spans="1:12" x14ac:dyDescent="0.2">
      <c r="A88" s="19" t="s">
        <v>24</v>
      </c>
      <c r="B88" s="19" t="s">
        <v>30</v>
      </c>
      <c r="C88" s="19" t="s">
        <v>15</v>
      </c>
      <c r="D88" s="22">
        <v>5211</v>
      </c>
      <c r="E88" s="19" t="s">
        <v>49</v>
      </c>
      <c r="L88" s="22"/>
    </row>
    <row r="89" spans="1:12" x14ac:dyDescent="0.2">
      <c r="A89" s="19" t="s">
        <v>24</v>
      </c>
      <c r="B89" s="19" t="s">
        <v>30</v>
      </c>
      <c r="C89" s="19" t="s">
        <v>16</v>
      </c>
      <c r="D89" s="22">
        <v>8524</v>
      </c>
      <c r="E89" s="19" t="s">
        <v>49</v>
      </c>
      <c r="L89" s="22"/>
    </row>
    <row r="90" spans="1:12" x14ac:dyDescent="0.2">
      <c r="A90" s="19" t="s">
        <v>24</v>
      </c>
      <c r="B90" s="19" t="s">
        <v>30</v>
      </c>
      <c r="C90" s="19" t="s">
        <v>17</v>
      </c>
      <c r="D90" s="22">
        <v>5211</v>
      </c>
      <c r="E90" s="19" t="s">
        <v>49</v>
      </c>
      <c r="L90" s="22"/>
    </row>
    <row r="91" spans="1:12" x14ac:dyDescent="0.2">
      <c r="A91" s="19" t="s">
        <v>24</v>
      </c>
      <c r="B91" s="19" t="s">
        <v>29</v>
      </c>
      <c r="C91" s="19" t="s">
        <v>15</v>
      </c>
      <c r="D91" s="22">
        <v>1998</v>
      </c>
      <c r="E91" s="19" t="s">
        <v>49</v>
      </c>
      <c r="L91" s="22"/>
    </row>
    <row r="92" spans="1:12" x14ac:dyDescent="0.2">
      <c r="A92" s="19" t="s">
        <v>24</v>
      </c>
      <c r="B92" s="19" t="s">
        <v>29</v>
      </c>
      <c r="C92" s="19" t="s">
        <v>16</v>
      </c>
      <c r="D92" s="22">
        <v>2131</v>
      </c>
      <c r="E92" s="19" t="s">
        <v>49</v>
      </c>
      <c r="L92" s="22"/>
    </row>
    <row r="93" spans="1:12" x14ac:dyDescent="0.2">
      <c r="A93" s="19" t="s">
        <v>24</v>
      </c>
      <c r="B93" s="19" t="s">
        <v>29</v>
      </c>
      <c r="C93" s="19" t="s">
        <v>17</v>
      </c>
      <c r="D93" s="22">
        <v>1998</v>
      </c>
      <c r="E93" s="19" t="s">
        <v>49</v>
      </c>
      <c r="L93" s="22"/>
    </row>
    <row r="94" spans="1:12" x14ac:dyDescent="0.2">
      <c r="A94" s="19" t="s">
        <v>24</v>
      </c>
      <c r="B94" s="19" t="s">
        <v>29</v>
      </c>
      <c r="C94" s="19" t="s">
        <v>17</v>
      </c>
      <c r="D94" s="22">
        <v>2131</v>
      </c>
      <c r="E94" s="19" t="s">
        <v>49</v>
      </c>
      <c r="L94" s="22"/>
    </row>
    <row r="95" spans="1:12" x14ac:dyDescent="0.2">
      <c r="A95" s="19" t="s">
        <v>24</v>
      </c>
      <c r="B95" s="19" t="s">
        <v>27</v>
      </c>
      <c r="C95" s="19" t="s">
        <v>15</v>
      </c>
      <c r="D95" s="22">
        <v>954</v>
      </c>
      <c r="E95" s="19" t="s">
        <v>49</v>
      </c>
      <c r="L95" s="22"/>
    </row>
    <row r="96" spans="1:12" x14ac:dyDescent="0.2">
      <c r="A96" s="19" t="s">
        <v>24</v>
      </c>
      <c r="B96" s="19" t="s">
        <v>27</v>
      </c>
      <c r="C96" s="19" t="s">
        <v>16</v>
      </c>
      <c r="D96" s="22">
        <v>954</v>
      </c>
      <c r="E96" s="19" t="s">
        <v>49</v>
      </c>
      <c r="L96" s="22"/>
    </row>
    <row r="97" spans="1:12" x14ac:dyDescent="0.2">
      <c r="A97" s="19" t="s">
        <v>24</v>
      </c>
      <c r="B97" s="19" t="s">
        <v>27</v>
      </c>
      <c r="C97" s="19" t="s">
        <v>17</v>
      </c>
      <c r="D97" s="22">
        <v>9981</v>
      </c>
      <c r="E97" s="19" t="s">
        <v>49</v>
      </c>
      <c r="L97" s="22"/>
    </row>
    <row r="98" spans="1:12" x14ac:dyDescent="0.2">
      <c r="A98" s="19" t="s">
        <v>24</v>
      </c>
      <c r="B98" s="19" t="s">
        <v>27</v>
      </c>
      <c r="C98" s="19" t="s">
        <v>17</v>
      </c>
      <c r="D98" s="22">
        <v>8524</v>
      </c>
      <c r="E98" s="19" t="s">
        <v>49</v>
      </c>
      <c r="L98" s="22"/>
    </row>
    <row r="99" spans="1:12" x14ac:dyDescent="0.2">
      <c r="A99" s="19" t="s">
        <v>24</v>
      </c>
      <c r="B99" s="19" t="s">
        <v>33</v>
      </c>
      <c r="C99" s="19" t="s">
        <v>16</v>
      </c>
      <c r="D99" s="22">
        <v>4236</v>
      </c>
      <c r="E99" s="19" t="s">
        <v>49</v>
      </c>
      <c r="L99" s="22"/>
    </row>
    <row r="100" spans="1:12" x14ac:dyDescent="0.2">
      <c r="A100" s="19" t="s">
        <v>24</v>
      </c>
      <c r="B100" s="19" t="s">
        <v>33</v>
      </c>
      <c r="C100" s="19" t="s">
        <v>17</v>
      </c>
      <c r="D100" s="22">
        <v>4236</v>
      </c>
      <c r="E100" s="19" t="s">
        <v>49</v>
      </c>
      <c r="L100" s="22"/>
    </row>
    <row r="101" spans="1:12" x14ac:dyDescent="0.2">
      <c r="A101" s="19" t="s">
        <v>24</v>
      </c>
      <c r="B101" s="19" t="s">
        <v>34</v>
      </c>
      <c r="C101" s="19" t="s">
        <v>15</v>
      </c>
      <c r="D101" s="22">
        <v>2421</v>
      </c>
      <c r="E101" s="19" t="s">
        <v>49</v>
      </c>
      <c r="L101" s="22"/>
    </row>
    <row r="102" spans="1:12" x14ac:dyDescent="0.2">
      <c r="A102" s="19" t="s">
        <v>24</v>
      </c>
      <c r="B102" s="19" t="s">
        <v>34</v>
      </c>
      <c r="C102" s="19" t="s">
        <v>16</v>
      </c>
      <c r="D102" s="22">
        <v>2421</v>
      </c>
      <c r="E102" s="19" t="s">
        <v>49</v>
      </c>
      <c r="L102" s="22"/>
    </row>
    <row r="103" spans="1:12" x14ac:dyDescent="0.2">
      <c r="A103" s="19" t="s">
        <v>24</v>
      </c>
      <c r="B103" s="19" t="s">
        <v>31</v>
      </c>
      <c r="C103" s="19" t="s">
        <v>15</v>
      </c>
      <c r="D103" s="22">
        <v>3234</v>
      </c>
      <c r="E103" s="19" t="s">
        <v>49</v>
      </c>
      <c r="L103" s="22"/>
    </row>
    <row r="104" spans="1:12" x14ac:dyDescent="0.2">
      <c r="A104" s="19" t="s">
        <v>24</v>
      </c>
      <c r="B104" s="19" t="s">
        <v>31</v>
      </c>
      <c r="C104" s="19" t="s">
        <v>17</v>
      </c>
      <c r="D104" s="22">
        <v>3234</v>
      </c>
      <c r="E104" s="19" t="s">
        <v>49</v>
      </c>
      <c r="L104" s="22"/>
    </row>
    <row r="105" spans="1:12" x14ac:dyDescent="0.2">
      <c r="A105" s="19" t="s">
        <v>24</v>
      </c>
      <c r="B105" s="19" t="s">
        <v>32</v>
      </c>
      <c r="C105" s="19" t="s">
        <v>16</v>
      </c>
      <c r="D105" s="22">
        <v>5444</v>
      </c>
      <c r="E105" s="19" t="s">
        <v>49</v>
      </c>
      <c r="L105" s="22"/>
    </row>
    <row r="106" spans="1:12" x14ac:dyDescent="0.2">
      <c r="A106" s="19" t="s">
        <v>24</v>
      </c>
      <c r="B106" s="19" t="s">
        <v>32</v>
      </c>
      <c r="C106" s="19" t="s">
        <v>17</v>
      </c>
      <c r="D106" s="22">
        <v>5444</v>
      </c>
      <c r="E106" s="19" t="s">
        <v>49</v>
      </c>
      <c r="L106" s="22"/>
    </row>
    <row r="107" spans="1:12" x14ac:dyDescent="0.2">
      <c r="A107" s="19" t="s">
        <v>24</v>
      </c>
      <c r="B107" s="19" t="s">
        <v>36</v>
      </c>
      <c r="C107" s="19" t="s">
        <v>15</v>
      </c>
      <c r="D107" s="22">
        <v>3271</v>
      </c>
      <c r="E107" s="19" t="s">
        <v>49</v>
      </c>
      <c r="L107" s="22"/>
    </row>
    <row r="108" spans="1:12" x14ac:dyDescent="0.2">
      <c r="A108" s="19" t="s">
        <v>24</v>
      </c>
      <c r="B108" s="19" t="s">
        <v>36</v>
      </c>
      <c r="C108" s="19" t="s">
        <v>17</v>
      </c>
      <c r="D108" s="22">
        <v>3271</v>
      </c>
      <c r="E108" s="19" t="s">
        <v>49</v>
      </c>
      <c r="L108" s="22"/>
    </row>
    <row r="109" spans="1:12" x14ac:dyDescent="0.2">
      <c r="A109" s="19" t="s">
        <v>24</v>
      </c>
      <c r="B109" s="19" t="s">
        <v>37</v>
      </c>
      <c r="C109" s="19" t="s">
        <v>16</v>
      </c>
      <c r="D109" s="22">
        <v>7311</v>
      </c>
      <c r="E109" s="19" t="s">
        <v>49</v>
      </c>
      <c r="L109" s="22"/>
    </row>
    <row r="110" spans="1:12" x14ac:dyDescent="0.2">
      <c r="A110" s="19" t="s">
        <v>24</v>
      </c>
      <c r="B110" s="19" t="s">
        <v>37</v>
      </c>
      <c r="C110" s="19" t="s">
        <v>17</v>
      </c>
      <c r="D110" s="22">
        <v>7311</v>
      </c>
      <c r="E110" s="19" t="s">
        <v>49</v>
      </c>
      <c r="L110" s="22"/>
    </row>
    <row r="111" spans="1:12" x14ac:dyDescent="0.2">
      <c r="A111" s="19" t="s">
        <v>25</v>
      </c>
      <c r="B111" s="19" t="s">
        <v>26</v>
      </c>
      <c r="C111" s="19" t="s">
        <v>15</v>
      </c>
      <c r="D111" s="22">
        <v>7311</v>
      </c>
      <c r="E111" s="19" t="s">
        <v>48</v>
      </c>
      <c r="L111" s="22"/>
    </row>
    <row r="112" spans="1:12" x14ac:dyDescent="0.2">
      <c r="A112" s="19" t="s">
        <v>25</v>
      </c>
      <c r="B112" s="19" t="s">
        <v>26</v>
      </c>
      <c r="C112" s="19" t="s">
        <v>16</v>
      </c>
      <c r="D112" s="22">
        <v>9524</v>
      </c>
      <c r="E112" s="19" t="s">
        <v>48</v>
      </c>
      <c r="L112" s="22"/>
    </row>
    <row r="113" spans="1:12" x14ac:dyDescent="0.2">
      <c r="A113" s="19" t="s">
        <v>25</v>
      </c>
      <c r="B113" s="19" t="s">
        <v>26</v>
      </c>
      <c r="C113" s="19" t="s">
        <v>16</v>
      </c>
      <c r="D113" s="22">
        <v>9524</v>
      </c>
      <c r="E113" s="19" t="s">
        <v>48</v>
      </c>
      <c r="L113" s="22"/>
    </row>
    <row r="114" spans="1:12" x14ac:dyDescent="0.2">
      <c r="A114" s="19" t="s">
        <v>25</v>
      </c>
      <c r="B114" s="19" t="s">
        <v>26</v>
      </c>
      <c r="C114" s="19" t="s">
        <v>17</v>
      </c>
      <c r="D114" s="22">
        <v>7311</v>
      </c>
      <c r="E114" s="19" t="s">
        <v>48</v>
      </c>
      <c r="L114" s="22"/>
    </row>
    <row r="115" spans="1:12" x14ac:dyDescent="0.2">
      <c r="A115" s="19" t="s">
        <v>25</v>
      </c>
      <c r="B115" s="19" t="s">
        <v>28</v>
      </c>
      <c r="C115" s="19" t="s">
        <v>16</v>
      </c>
      <c r="D115" s="22">
        <v>6430</v>
      </c>
      <c r="E115" s="19" t="s">
        <v>48</v>
      </c>
      <c r="L115" s="22"/>
    </row>
    <row r="116" spans="1:12" x14ac:dyDescent="0.2">
      <c r="A116" s="19" t="s">
        <v>25</v>
      </c>
      <c r="B116" s="19" t="s">
        <v>30</v>
      </c>
      <c r="C116" s="19" t="s">
        <v>15</v>
      </c>
      <c r="D116" s="22">
        <v>5444</v>
      </c>
      <c r="E116" s="19" t="s">
        <v>48</v>
      </c>
      <c r="L116" s="22"/>
    </row>
    <row r="117" spans="1:12" x14ac:dyDescent="0.2">
      <c r="A117" s="19" t="s">
        <v>25</v>
      </c>
      <c r="B117" s="19" t="s">
        <v>30</v>
      </c>
      <c r="C117" s="19" t="s">
        <v>17</v>
      </c>
      <c r="D117" s="22">
        <v>5424</v>
      </c>
      <c r="E117" s="19" t="s">
        <v>48</v>
      </c>
      <c r="L117" s="22"/>
    </row>
    <row r="118" spans="1:12" x14ac:dyDescent="0.2">
      <c r="A118" s="19" t="s">
        <v>25</v>
      </c>
      <c r="B118" s="19" t="s">
        <v>30</v>
      </c>
      <c r="C118" s="19" t="s">
        <v>17</v>
      </c>
      <c r="D118" s="22">
        <v>5444</v>
      </c>
      <c r="E118" s="19" t="s">
        <v>48</v>
      </c>
      <c r="L118" s="22"/>
    </row>
    <row r="119" spans="1:12" x14ac:dyDescent="0.2">
      <c r="A119" s="19" t="s">
        <v>25</v>
      </c>
      <c r="B119" s="19" t="s">
        <v>29</v>
      </c>
      <c r="C119" s="19" t="s">
        <v>15</v>
      </c>
      <c r="D119" s="22">
        <v>5424</v>
      </c>
      <c r="E119" s="19" t="s">
        <v>48</v>
      </c>
      <c r="L119" s="22"/>
    </row>
    <row r="120" spans="1:12" x14ac:dyDescent="0.2">
      <c r="A120" s="19" t="s">
        <v>25</v>
      </c>
      <c r="B120" s="19" t="s">
        <v>29</v>
      </c>
      <c r="C120" s="19" t="s">
        <v>16</v>
      </c>
      <c r="D120" s="22">
        <v>5224</v>
      </c>
      <c r="E120" s="19" t="s">
        <v>48</v>
      </c>
      <c r="L120" s="22"/>
    </row>
    <row r="121" spans="1:12" x14ac:dyDescent="0.2">
      <c r="A121" s="19" t="s">
        <v>25</v>
      </c>
      <c r="B121" s="19" t="s">
        <v>27</v>
      </c>
      <c r="C121" s="19" t="s">
        <v>15</v>
      </c>
      <c r="D121" s="22">
        <v>4271</v>
      </c>
      <c r="E121" s="19" t="s">
        <v>48</v>
      </c>
      <c r="L121" s="22"/>
    </row>
    <row r="122" spans="1:12" x14ac:dyDescent="0.2">
      <c r="A122" s="19" t="s">
        <v>25</v>
      </c>
      <c r="B122" s="19" t="s">
        <v>27</v>
      </c>
      <c r="C122" s="19" t="s">
        <v>16</v>
      </c>
      <c r="D122" s="22">
        <v>4236</v>
      </c>
      <c r="E122" s="19" t="s">
        <v>48</v>
      </c>
      <c r="L122" s="22"/>
    </row>
    <row r="123" spans="1:12" x14ac:dyDescent="0.2">
      <c r="A123" s="19" t="s">
        <v>25</v>
      </c>
      <c r="B123" s="19" t="s">
        <v>27</v>
      </c>
      <c r="C123" s="19" t="s">
        <v>17</v>
      </c>
      <c r="D123" s="22">
        <v>4271</v>
      </c>
      <c r="E123" s="19" t="s">
        <v>48</v>
      </c>
      <c r="L123" s="22"/>
    </row>
    <row r="124" spans="1:12" x14ac:dyDescent="0.2">
      <c r="A124" s="19" t="s">
        <v>25</v>
      </c>
      <c r="B124" s="19" t="s">
        <v>33</v>
      </c>
      <c r="C124" s="19" t="s">
        <v>15</v>
      </c>
      <c r="D124" s="22">
        <v>3521</v>
      </c>
      <c r="E124" s="19" t="s">
        <v>48</v>
      </c>
      <c r="L124" s="22"/>
    </row>
    <row r="125" spans="1:12" x14ac:dyDescent="0.2">
      <c r="A125" s="19" t="s">
        <v>25</v>
      </c>
      <c r="B125" s="19" t="s">
        <v>33</v>
      </c>
      <c r="C125" s="19" t="s">
        <v>16</v>
      </c>
      <c r="D125" s="22">
        <v>4236</v>
      </c>
      <c r="E125" s="19" t="s">
        <v>48</v>
      </c>
      <c r="L125" s="22"/>
    </row>
    <row r="126" spans="1:12" x14ac:dyDescent="0.2">
      <c r="A126" s="19" t="s">
        <v>25</v>
      </c>
      <c r="B126" s="19" t="s">
        <v>34</v>
      </c>
      <c r="C126" s="19" t="s">
        <v>15</v>
      </c>
      <c r="D126" s="22">
        <v>3421</v>
      </c>
      <c r="E126" s="19" t="s">
        <v>48</v>
      </c>
      <c r="L126" s="22"/>
    </row>
    <row r="127" spans="1:12" x14ac:dyDescent="0.2">
      <c r="A127" s="19" t="s">
        <v>25</v>
      </c>
      <c r="B127" s="19" t="s">
        <v>34</v>
      </c>
      <c r="C127" s="19" t="s">
        <v>16</v>
      </c>
      <c r="D127" s="22">
        <v>3521</v>
      </c>
      <c r="E127" s="19" t="s">
        <v>48</v>
      </c>
      <c r="L127" s="22"/>
    </row>
    <row r="128" spans="1:12" x14ac:dyDescent="0.2">
      <c r="A128" s="19" t="s">
        <v>25</v>
      </c>
      <c r="B128" s="19" t="s">
        <v>31</v>
      </c>
      <c r="C128" s="19" t="s">
        <v>15</v>
      </c>
      <c r="D128" s="22">
        <v>3211</v>
      </c>
      <c r="E128" s="19" t="s">
        <v>48</v>
      </c>
      <c r="L128" s="22"/>
    </row>
    <row r="129" spans="1:12" x14ac:dyDescent="0.2">
      <c r="A129" s="19" t="s">
        <v>25</v>
      </c>
      <c r="B129" s="19" t="s">
        <v>31</v>
      </c>
      <c r="C129" s="19" t="s">
        <v>17</v>
      </c>
      <c r="D129" s="22">
        <v>3421</v>
      </c>
      <c r="E129" s="19" t="s">
        <v>48</v>
      </c>
      <c r="L129" s="22"/>
    </row>
    <row r="130" spans="1:12" x14ac:dyDescent="0.2">
      <c r="A130" s="19" t="s">
        <v>25</v>
      </c>
      <c r="B130" s="19" t="s">
        <v>32</v>
      </c>
      <c r="C130" s="19" t="s">
        <v>16</v>
      </c>
      <c r="D130" s="22">
        <v>2678</v>
      </c>
      <c r="E130" s="19" t="s">
        <v>48</v>
      </c>
      <c r="L130" s="22"/>
    </row>
    <row r="131" spans="1:12" x14ac:dyDescent="0.2">
      <c r="A131" s="19" t="s">
        <v>25</v>
      </c>
      <c r="B131" s="19" t="s">
        <v>32</v>
      </c>
      <c r="C131" s="19" t="s">
        <v>17</v>
      </c>
      <c r="D131" s="22">
        <v>3211</v>
      </c>
      <c r="E131" s="19" t="s">
        <v>48</v>
      </c>
      <c r="L131" s="22"/>
    </row>
    <row r="132" spans="1:12" x14ac:dyDescent="0.2">
      <c r="A132" s="19" t="s">
        <v>25</v>
      </c>
      <c r="B132" s="19" t="s">
        <v>36</v>
      </c>
      <c r="C132" s="19" t="s">
        <v>15</v>
      </c>
      <c r="D132" s="22">
        <v>2431</v>
      </c>
      <c r="E132" s="19" t="s">
        <v>48</v>
      </c>
      <c r="L132" s="22"/>
    </row>
    <row r="133" spans="1:12" x14ac:dyDescent="0.2">
      <c r="A133" s="19" t="s">
        <v>25</v>
      </c>
      <c r="B133" s="19" t="s">
        <v>36</v>
      </c>
      <c r="C133" s="19" t="s">
        <v>15</v>
      </c>
      <c r="D133" s="22">
        <v>2678</v>
      </c>
      <c r="E133" s="19" t="s">
        <v>48</v>
      </c>
      <c r="L133" s="22"/>
    </row>
    <row r="134" spans="1:12" x14ac:dyDescent="0.2">
      <c r="A134" s="19" t="s">
        <v>25</v>
      </c>
      <c r="B134" s="19" t="s">
        <v>37</v>
      </c>
      <c r="C134" s="19" t="s">
        <v>16</v>
      </c>
      <c r="D134" s="22">
        <v>1234</v>
      </c>
      <c r="E134" s="19" t="s">
        <v>48</v>
      </c>
      <c r="L134" s="22"/>
    </row>
    <row r="135" spans="1:12" x14ac:dyDescent="0.2">
      <c r="A135" s="19" t="s">
        <v>25</v>
      </c>
      <c r="B135" s="19" t="s">
        <v>37</v>
      </c>
      <c r="C135" s="19" t="s">
        <v>17</v>
      </c>
      <c r="D135" s="22">
        <v>1234</v>
      </c>
      <c r="E135" s="19" t="s">
        <v>48</v>
      </c>
      <c r="L135" s="22"/>
    </row>
    <row r="136" spans="1:12" x14ac:dyDescent="0.2">
      <c r="A136" s="19" t="s">
        <v>25</v>
      </c>
      <c r="B136" s="19" t="s">
        <v>35</v>
      </c>
      <c r="C136" s="19" t="s">
        <v>15</v>
      </c>
      <c r="D136" s="22">
        <v>998</v>
      </c>
      <c r="E136" s="19" t="s">
        <v>48</v>
      </c>
      <c r="L136" s="22"/>
    </row>
    <row r="137" spans="1:12" x14ac:dyDescent="0.2">
      <c r="A137" s="19" t="s">
        <v>25</v>
      </c>
      <c r="B137" s="19" t="s">
        <v>35</v>
      </c>
      <c r="C137" s="19" t="s">
        <v>17</v>
      </c>
      <c r="D137" s="22">
        <v>998</v>
      </c>
      <c r="E137" s="19" t="s">
        <v>48</v>
      </c>
      <c r="L137" s="22"/>
    </row>
    <row r="138" spans="1:12" x14ac:dyDescent="0.2">
      <c r="A138" s="19" t="s">
        <v>25</v>
      </c>
      <c r="B138" s="19" t="s">
        <v>30</v>
      </c>
      <c r="C138" s="19" t="s">
        <v>17</v>
      </c>
      <c r="D138" s="22">
        <v>999</v>
      </c>
      <c r="E138" s="19" t="s">
        <v>48</v>
      </c>
    </row>
  </sheetData>
  <mergeCells count="1">
    <mergeCell ref="A1:J1"/>
  </mergeCells>
  <printOptions horizontalCentered="1"/>
  <pageMargins left="0.35433070866141736" right="0.35433070866141736" top="0.39370078740157483" bottom="0.39370078740157483" header="0.51181102362204722" footer="0.51181102362204722"/>
  <pageSetup paperSize="9" scale="12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Opdr.15 Statistische Waarden </vt:lpstr>
      <vt:lpstr>Data verkoop </vt:lpstr>
      <vt:lpstr>'Data verkoop '!Afdrukbereik</vt:lpstr>
      <vt:lpstr>'Opdr.15 Statistische Waarden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2018-10-13T09:01:40Z</dcterms:created>
  <dcterms:modified xsi:type="dcterms:W3CDTF">2018-11-06T14:03:42Z</dcterms:modified>
</cp:coreProperties>
</file>