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C2287CA6-A6C3-441A-9C6C-39E5B39671E4}" xr6:coauthVersionLast="38" xr6:coauthVersionMax="38" xr10:uidLastSave="{00000000-0000-0000-0000-000000000000}"/>
  <bookViews>
    <workbookView xWindow="0" yWindow="0" windowWidth="21600" windowHeight="9615" xr2:uid="{5A9A4313-4627-4DD9-8FA4-12E09CF6C585}"/>
  </bookViews>
  <sheets>
    <sheet name="Opdr.17 Sort. en voorw.opmaak" sheetId="1" r:id="rId1"/>
    <sheet name="Data (2e hands auto's)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1">'Data (2e hands auto''s)'!$A$1:$I$42</definedName>
    <definedName name="_xlnm.Print_Area" localSheetId="0">'Opdr.17 Sort. en voorw.opmaak'!$A$1:$M$33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'[3]Blok 5 Autosom'!#REF!</definedName>
    <definedName name="Vernieuwen" localSheetId="0" hidden="1">#REF!</definedName>
    <definedName name="Vernieuwen" hidden="1">#REF!</definedName>
  </definedNames>
  <calcPr calcId="179021"/>
  <pivotCaches>
    <pivotCache cacheId="38" r:id="rId8"/>
    <pivotCache cacheId="3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2" l="1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<sst xmlns="http://schemas.openxmlformats.org/spreadsheetml/2006/main" count="176" uniqueCount="56">
  <si>
    <t>Sorteren en voorwaardelijke opmaak in een draaitabel</t>
  </si>
  <si>
    <t>Sorteren ineen draaitabel  en werken met Voorwaardelijke opmaak</t>
  </si>
  <si>
    <t>1. Gebruik de database 2e hands auto's (zichtbaar maken) en maak op cel B11 een draaitabel die de winst aangeeft per merk</t>
  </si>
  <si>
    <t>2. Maak een draaitabel op B25 zodanig dat de winst per merk wordt weergegeven per bouwjaar (zie voorbeeld)</t>
  </si>
  <si>
    <t>3. Geef de draaitabel via ontwerp (Draaistijl normaal 6) en maak deze op met Celeigenschappen (zie voorbeeld)</t>
  </si>
  <si>
    <t>4. Geef de waardes aan in Euro's met 2 decimalen</t>
  </si>
  <si>
    <t>5. Sorteer de tabel op Som van winst van hoog naar laag (rm klik in merk - Sorteren - Meer opties - kies Som van winst)</t>
  </si>
  <si>
    <t>6. Markeer met voorwaardelijke opmaak de winst die hoger is dan € 5000,00 - Voorwaardelijke opmaak - Markeerregels voor cellen - Groter dan - 5000</t>
  </si>
  <si>
    <t>winst</t>
  </si>
  <si>
    <t>(Alle)</t>
  </si>
  <si>
    <t>Merk</t>
  </si>
  <si>
    <t>Som van winst</t>
  </si>
  <si>
    <t>AUSTIN</t>
  </si>
  <si>
    <t>Bouwjaar</t>
  </si>
  <si>
    <t>BMW</t>
  </si>
  <si>
    <t>Merken</t>
  </si>
  <si>
    <t>Eindtotaal</t>
  </si>
  <si>
    <t>DAIHATSU</t>
  </si>
  <si>
    <t>MERCEDES</t>
  </si>
  <si>
    <t>FORD</t>
  </si>
  <si>
    <t>NISSAN</t>
  </si>
  <si>
    <t>OPEL</t>
  </si>
  <si>
    <t>SUZUKI</t>
  </si>
  <si>
    <t>VOLKSWAGEN</t>
  </si>
  <si>
    <t>Kolomlabels</t>
  </si>
  <si>
    <t>Rijlabels</t>
  </si>
  <si>
    <t>Model</t>
  </si>
  <si>
    <t>kleur</t>
  </si>
  <si>
    <t>motor</t>
  </si>
  <si>
    <t>verkoop</t>
  </si>
  <si>
    <t>korting</t>
  </si>
  <si>
    <t>inkoop</t>
  </si>
  <si>
    <t>bouwjaar</t>
  </si>
  <si>
    <t>GROEN</t>
  </si>
  <si>
    <t>450SL</t>
  </si>
  <si>
    <t>ZWART</t>
  </si>
  <si>
    <t>633I</t>
  </si>
  <si>
    <t>733I</t>
  </si>
  <si>
    <t>BLAUW</t>
  </si>
  <si>
    <t>ALLEGRO</t>
  </si>
  <si>
    <t>ROOD</t>
  </si>
  <si>
    <t>528E</t>
  </si>
  <si>
    <t>WIT</t>
  </si>
  <si>
    <t>ESCORT</t>
  </si>
  <si>
    <t>DIESEL</t>
  </si>
  <si>
    <t>GOLF</t>
  </si>
  <si>
    <t>CHERRY</t>
  </si>
  <si>
    <t>CRESSIDA</t>
  </si>
  <si>
    <t>KADETT</t>
  </si>
  <si>
    <t>OMEGA</t>
  </si>
  <si>
    <t>BLUEBIRD</t>
  </si>
  <si>
    <t>GRIJS</t>
  </si>
  <si>
    <t>LAUREL</t>
  </si>
  <si>
    <t>CHARADE</t>
  </si>
  <si>
    <t>BLUE</t>
  </si>
  <si>
    <t>MICRA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</si>
</sst>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hadow/>
      <sz val="28"/>
      <name val="Calibri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5"/>
      <name val="Helv"/>
    </font>
    <font>
      <sz val="11"/>
      <color theme="5"/>
      <name val="Arial"/>
      <family val="2"/>
    </font>
    <font>
      <sz val="10"/>
      <color theme="5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4" fillId="0" borderId="0" xfId="2" applyAlignment="1">
      <alignment vertical="center"/>
    </xf>
    <xf numFmtId="0" fontId="5" fillId="0" borderId="0" xfId="0" applyFont="1"/>
    <xf numFmtId="0" fontId="0" fillId="0" borderId="0" xfId="0" applyFont="1"/>
    <xf numFmtId="164" fontId="0" fillId="0" borderId="0" xfId="0" applyNumberFormat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Alignment="1">
      <alignment horizontal="left"/>
    </xf>
    <xf numFmtId="0" fontId="6" fillId="5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8" fillId="6" borderId="0" xfId="3" applyNumberFormat="1" applyFont="1" applyFill="1" applyAlignment="1">
      <alignment horizontal="left"/>
    </xf>
    <xf numFmtId="0" fontId="4" fillId="0" borderId="0" xfId="3" applyNumberFormat="1" applyAlignment="1">
      <alignment horizontal="left"/>
    </xf>
    <xf numFmtId="0" fontId="4" fillId="0" borderId="0" xfId="3" applyNumberFormat="1"/>
    <xf numFmtId="0" fontId="4" fillId="0" borderId="0" xfId="3"/>
    <xf numFmtId="0" fontId="9" fillId="0" borderId="0" xfId="3" applyNumberFormat="1" applyFont="1" applyAlignment="1">
      <alignment horizontal="left"/>
    </xf>
    <xf numFmtId="0" fontId="4" fillId="0" borderId="0" xfId="3" applyNumberFormat="1" applyAlignment="1">
      <alignment horizontal="right"/>
    </xf>
    <xf numFmtId="0" fontId="8" fillId="6" borderId="0" xfId="3" applyFont="1" applyFill="1"/>
    <xf numFmtId="0" fontId="1" fillId="2" borderId="1" xfId="0" applyFont="1" applyFill="1" applyBorder="1" applyAlignment="1">
      <alignment horizontal="center" vertical="center"/>
    </xf>
  </cellXfs>
  <cellStyles count="4">
    <cellStyle name="Normal_Boekwerk excel 2003 gevorderden nieuw_Frank" xfId="1" xr:uid="{0EF21B0C-D357-4EEE-80FF-56A2C5B12CA0}"/>
    <cellStyle name="Standaard" xfId="0" builtinId="0"/>
    <cellStyle name="Standaard 3" xfId="3" xr:uid="{CDEF2108-15D2-4FB4-A413-AD052C909497}"/>
    <cellStyle name="Standaard_Opdr. 2 Urenoptelling 2" xfId="2" xr:uid="{94A6475E-0120-4AC4-8C6B-53A6ABFB1D41}"/>
  </cellStyles>
  <dxfs count="11">
    <dxf>
      <alignment horizontal="right" readingOrder="0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hair">
          <color auto="1"/>
        </horizontal>
      </border>
    </dxf>
    <dxf>
      <numFmt numFmtId="0" formatCode="General"/>
    </dxf>
    <dxf>
      <numFmt numFmtId="0" formatCode="General"/>
    </dxf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One%20drive%20Toos/OneDrive/Documenten/Cursussen/Boekwerk%20alle%20cursussen/Excel/Excel%20gevorderden%20cursussen/5.%20Boekwerk%20Excel%202013%20Filteren,%20Zoeken,%20Draaitabellen%20&amp;%20Grafieken%204-6-2016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1.%20E-learning%20cursussen/Excel/4.%20Dashboards%20en%20data-analyses/3.%20Excel%20database%20-analyse%20met%20Filteren,%20Functies,%20Zoeken%20en%20Draaitabellen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398.441280439816" createdVersion="5" refreshedVersion="6" minRefreshableVersion="3" recordCount="38" xr:uid="{96CD3894-9998-4927-A51C-E6438361358F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 count="36">
        <n v="12750"/>
        <n v="10080"/>
        <n v="9452"/>
        <n v="9000"/>
        <n v="8200"/>
        <n v="7580"/>
        <n v="5710"/>
        <n v="5340"/>
        <n v="5114"/>
        <n v="4710"/>
        <n v="4096"/>
        <n v="3740"/>
        <n v="3600"/>
        <n v="3360"/>
        <n v="3228"/>
        <n v="3100"/>
        <n v="3080"/>
        <n v="2989"/>
        <n v="2985"/>
        <n v="2890"/>
        <n v="2853"/>
        <n v="2840"/>
        <n v="2790"/>
        <n v="2746"/>
        <n v="2652"/>
        <n v="2530"/>
        <n v="2488"/>
        <n v="2360"/>
        <n v="2230"/>
        <n v="2220"/>
        <n v="2170"/>
        <n v="2120"/>
        <n v="2070"/>
        <n v="1840"/>
        <n v="1800"/>
        <n v="1660"/>
      </sharedItems>
    </cacheField>
    <cacheField name="bouwj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605.534519097222" createdVersion="5" refreshedVersion="5" minRefreshableVersion="3" recordCount="38" xr:uid="{69FCB97C-D240-4759-A533-CF2D6CD3A95B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x v="0"/>
    <x v="0"/>
  </r>
  <r>
    <x v="0"/>
    <s v="450SL"/>
    <s v="GROEN"/>
    <n v="2200"/>
    <n v="42000"/>
    <m/>
    <n v="31920"/>
    <x v="1"/>
    <x v="1"/>
  </r>
  <r>
    <x v="0"/>
    <n v="17"/>
    <s v="ZWART"/>
    <n v="1600"/>
    <n v="25000"/>
    <n v="500"/>
    <n v="15048"/>
    <x v="2"/>
    <x v="2"/>
  </r>
  <r>
    <x v="1"/>
    <s v="633I"/>
    <s v="GROEN"/>
    <n v="2400"/>
    <n v="37500"/>
    <m/>
    <n v="28500"/>
    <x v="3"/>
    <x v="0"/>
  </r>
  <r>
    <x v="1"/>
    <s v="733I"/>
    <s v="BLAUW"/>
    <n v="2800"/>
    <n v="35000"/>
    <n v="200"/>
    <n v="26600"/>
    <x v="4"/>
    <x v="1"/>
  </r>
  <r>
    <x v="2"/>
    <s v="ALLEGRO"/>
    <s v="ROOD"/>
    <n v="1500"/>
    <n v="30000"/>
    <m/>
    <n v="22420"/>
    <x v="5"/>
    <x v="3"/>
  </r>
  <r>
    <x v="1"/>
    <s v="528E"/>
    <s v="WIT"/>
    <n v="2200"/>
    <n v="24000"/>
    <n v="50"/>
    <n v="18240"/>
    <x v="6"/>
    <x v="4"/>
  </r>
  <r>
    <x v="3"/>
    <s v="ESCORT"/>
    <s v="BLAUW"/>
    <s v="DIESEL"/>
    <n v="15000"/>
    <n v="350"/>
    <n v="9310"/>
    <x v="7"/>
    <x v="2"/>
  </r>
  <r>
    <x v="4"/>
    <s v="GOLF"/>
    <s v="BLAUW"/>
    <n v="1600"/>
    <n v="15660"/>
    <n v="400"/>
    <n v="10146"/>
    <x v="8"/>
    <x v="1"/>
  </r>
  <r>
    <x v="5"/>
    <s v="CHERRY"/>
    <s v="BLAUW"/>
    <n v="1300"/>
    <n v="21500"/>
    <n v="450"/>
    <n v="16340"/>
    <x v="9"/>
    <x v="3"/>
  </r>
  <r>
    <x v="0"/>
    <n v="17"/>
    <s v="BLAUW"/>
    <n v="1600"/>
    <n v="17900"/>
    <n v="200"/>
    <n v="13604"/>
    <x v="10"/>
    <x v="0"/>
  </r>
  <r>
    <x v="6"/>
    <s v="CRESSIDA"/>
    <s v="GROEN"/>
    <n v="1600"/>
    <n v="16000"/>
    <n v="100"/>
    <n v="12160"/>
    <x v="11"/>
    <x v="4"/>
  </r>
  <r>
    <x v="0"/>
    <n v="5"/>
    <s v="ROOD"/>
    <n v="1300"/>
    <n v="17500"/>
    <n v="600"/>
    <n v="13300"/>
    <x v="12"/>
    <x v="0"/>
  </r>
  <r>
    <x v="0"/>
    <n v="21"/>
    <s v="ROOD"/>
    <n v="2200"/>
    <n v="16500"/>
    <n v="600"/>
    <n v="12540"/>
    <x v="13"/>
    <x v="1"/>
  </r>
  <r>
    <x v="3"/>
    <s v="ESCORT"/>
    <s v="ROOD"/>
    <n v="1600"/>
    <n v="13450"/>
    <m/>
    <n v="10222"/>
    <x v="14"/>
    <x v="0"/>
  </r>
  <r>
    <x v="0"/>
    <n v="12"/>
    <s v="WIT"/>
    <s v="DIESEL"/>
    <n v="15000"/>
    <n v="500"/>
    <n v="11400"/>
    <x v="15"/>
    <x v="2"/>
  </r>
  <r>
    <x v="7"/>
    <s v="KADETT"/>
    <s v="ZWART"/>
    <s v="DIESEL"/>
    <n v="14500"/>
    <n v="400"/>
    <n v="11020"/>
    <x v="16"/>
    <x v="0"/>
  </r>
  <r>
    <x v="7"/>
    <s v="KADETT"/>
    <s v="GROEN"/>
    <s v="DIESEL"/>
    <n v="13600"/>
    <n v="275"/>
    <n v="10336"/>
    <x v="17"/>
    <x v="2"/>
  </r>
  <r>
    <x v="5"/>
    <s v="CHERRY"/>
    <s v="BLAUW"/>
    <s v="DIESEL"/>
    <n v="14000"/>
    <n v="375"/>
    <n v="10640"/>
    <x v="18"/>
    <x v="1"/>
  </r>
  <r>
    <x v="3"/>
    <s v="ESCORT"/>
    <s v="GROEN"/>
    <n v="1600"/>
    <n v="13500"/>
    <n v="350"/>
    <n v="10260"/>
    <x v="19"/>
    <x v="0"/>
  </r>
  <r>
    <x v="7"/>
    <s v="KADETT"/>
    <s v="ROOD"/>
    <n v="1300"/>
    <n v="13450"/>
    <n v="375"/>
    <n v="10222"/>
    <x v="20"/>
    <x v="2"/>
  </r>
  <r>
    <x v="3"/>
    <s v="ESCORT"/>
    <s v="WIT"/>
    <s v="DIESEL"/>
    <n v="13500"/>
    <n v="400"/>
    <n v="10260"/>
    <x v="21"/>
    <x v="1"/>
  </r>
  <r>
    <x v="7"/>
    <s v="KADETT"/>
    <s v="WIT"/>
    <n v="1600"/>
    <n v="13500"/>
    <n v="450"/>
    <n v="10260"/>
    <x v="22"/>
    <x v="2"/>
  </r>
  <r>
    <x v="7"/>
    <s v="OMEGA"/>
    <s v="ZWART"/>
    <n v="2200"/>
    <n v="12900"/>
    <n v="350"/>
    <n v="9804"/>
    <x v="23"/>
    <x v="5"/>
  </r>
  <r>
    <x v="5"/>
    <s v="BLUEBIRD"/>
    <s v="ZWART"/>
    <n v="2200"/>
    <n v="12300"/>
    <n v="300"/>
    <n v="9348"/>
    <x v="24"/>
    <x v="6"/>
  </r>
  <r>
    <x v="3"/>
    <s v="ESCORT"/>
    <s v="WIT"/>
    <s v="DIESEL"/>
    <n v="12000"/>
    <n v="350"/>
    <n v="9120"/>
    <x v="25"/>
    <x v="1"/>
  </r>
  <r>
    <x v="3"/>
    <s v="ESCORT"/>
    <s v="ZWART"/>
    <n v="1600"/>
    <n v="12450"/>
    <n v="500"/>
    <n v="9462"/>
    <x v="26"/>
    <x v="1"/>
  </r>
  <r>
    <x v="5"/>
    <s v="BLUEBIRD"/>
    <s v="GRIJS"/>
    <n v="1600"/>
    <n v="11500"/>
    <n v="400"/>
    <n v="8740"/>
    <x v="27"/>
    <x v="2"/>
  </r>
  <r>
    <x v="7"/>
    <s v="KADETT"/>
    <s v="WIT"/>
    <s v="DIESEL"/>
    <n v="11500"/>
    <n v="400"/>
    <n v="8740"/>
    <x v="27"/>
    <x v="5"/>
  </r>
  <r>
    <x v="5"/>
    <s v="LAUREL"/>
    <s v="BLAUW"/>
    <n v="2400"/>
    <n v="12000"/>
    <n v="650"/>
    <n v="9120"/>
    <x v="28"/>
    <x v="0"/>
  </r>
  <r>
    <x v="7"/>
    <s v="OMEGA"/>
    <s v="BLAUW"/>
    <n v="2200"/>
    <n v="10500"/>
    <n v="300"/>
    <n v="7980"/>
    <x v="29"/>
    <x v="5"/>
  </r>
  <r>
    <x v="4"/>
    <s v="GOLF"/>
    <s v="ZWART"/>
    <s v="DIESEL"/>
    <n v="10500"/>
    <n v="350"/>
    <n v="7980"/>
    <x v="30"/>
    <x v="0"/>
  </r>
  <r>
    <x v="0"/>
    <n v="21"/>
    <s v="WIT"/>
    <n v="2200"/>
    <n v="9750"/>
    <n v="220"/>
    <n v="7410"/>
    <x v="31"/>
    <x v="1"/>
  </r>
  <r>
    <x v="8"/>
    <s v="CHARADE"/>
    <s v="ZWART"/>
    <n v="1300"/>
    <n v="10500"/>
    <n v="450"/>
    <n v="7980"/>
    <x v="32"/>
    <x v="5"/>
  </r>
  <r>
    <x v="6"/>
    <s v="CRESSIDA"/>
    <s v="GRIJS"/>
    <n v="2200"/>
    <n v="9750"/>
    <n v="500"/>
    <n v="7410"/>
    <x v="33"/>
    <x v="6"/>
  </r>
  <r>
    <x v="3"/>
    <s v="ESCORT"/>
    <s v="ROOD"/>
    <n v="1300"/>
    <n v="10000"/>
    <n v="200"/>
    <n v="8000"/>
    <x v="34"/>
    <x v="2"/>
  </r>
  <r>
    <x v="3"/>
    <s v="ESCORT"/>
    <s v="BLUE"/>
    <s v="DIESEL"/>
    <n v="10000"/>
    <n v="200"/>
    <n v="8000"/>
    <x v="34"/>
    <x v="6"/>
  </r>
  <r>
    <x v="5"/>
    <s v="MICRA"/>
    <s v="BLAUW"/>
    <n v="1300"/>
    <n v="9000"/>
    <n v="500"/>
    <n v="6840"/>
    <x v="3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4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3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4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5"/>
  </r>
  <r>
    <x v="5"/>
    <s v="BLUEBIRD"/>
    <s v="ZWART"/>
    <n v="2200"/>
    <n v="12300"/>
    <n v="300"/>
    <n v="9348"/>
    <n v="2652"/>
    <x v="6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5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5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5"/>
  </r>
  <r>
    <x v="6"/>
    <s v="CRESSIDA"/>
    <s v="GRIJS"/>
    <n v="2200"/>
    <n v="9750"/>
    <n v="500"/>
    <n v="7410"/>
    <n v="1840"/>
    <x v="6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6"/>
  </r>
  <r>
    <x v="5"/>
    <s v="MICRA"/>
    <s v="BLAUW"/>
    <n v="1300"/>
    <n v="9000"/>
    <n v="500"/>
    <n v="6840"/>
    <n v="16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BE2B66-F663-40A6-95B2-C5D8DEFDAAD1}" name="Draaitabel3" cacheId="3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erken" colHeaderCaption="Bouwjaar">
  <location ref="I12:Q23" firstHeaderRow="1" firstDataRow="2" firstDataCol="1" rowPageCount="1" colPageCount="1"/>
  <pivotFields count="9">
    <pivotField axis="axisRow" showAll="0" sortType="descending">
      <items count="10">
        <item x="0"/>
        <item x="1"/>
        <item x="3"/>
        <item x="2"/>
        <item x="8"/>
        <item x="5"/>
        <item x="7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axis="axisPage" dataField="1" showAll="0">
      <items count="37"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Col" showAll="0" defaultSubtotal="0">
      <items count="7">
        <item x="6"/>
        <item x="5"/>
        <item x="1"/>
        <item x="0"/>
        <item x="2"/>
        <item x="4"/>
        <item x="3"/>
      </items>
    </pivotField>
  </pivotFields>
  <rowFields count="1">
    <field x="0"/>
  </rowFields>
  <rowItems count="10">
    <i>
      <x/>
    </i>
    <i>
      <x v="2"/>
    </i>
    <i>
      <x v="1"/>
    </i>
    <i>
      <x v="6"/>
    </i>
    <i>
      <x v="5"/>
    </i>
    <i>
      <x v="3"/>
    </i>
    <i>
      <x v="8"/>
    </i>
    <i>
      <x v="7"/>
    </i>
    <i>
      <x v="4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7" hier="-1"/>
  </pageFields>
  <dataFields count="1">
    <dataField name="Som van winst" fld="7" baseField="0" baseItem="0" numFmtId="164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8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8" count="0"/>
        </references>
      </pivotArea>
    </format>
    <format dxfId="2">
      <pivotArea dataOnly="0" labelOnly="1" grandCol="1" outline="0" fieldPosition="0"/>
    </format>
    <format dxfId="1">
      <pivotArea dataOnly="0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9">
              <x v="0"/>
              <x v="1"/>
              <x v="2"/>
              <x v="3"/>
              <x v="4"/>
              <x v="5"/>
              <x v="6"/>
              <x v="7"/>
              <x v="8"/>
            </reference>
            <reference field="8" count="7" selected="0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F575A1-0F09-4CB8-9C64-E1EE1C9BE730}" name="Draaitabel5" cacheId="3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2:J53" firstHeaderRow="1" firstDataRow="2" firstDataCol="1"/>
  <pivotFields count="9">
    <pivotField axis="axisRow" showAll="0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6"/>
        <item x="5"/>
        <item x="1"/>
        <item x="0"/>
        <item x="2"/>
        <item x="4"/>
        <item x="3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 van wins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7FBAA6-CB08-47E4-BEB0-ECECB3956725}" name="Draaitabel1" cacheId="38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 rowHeaderCaption="Merk">
  <location ref="F11:G21" firstHeaderRow="1" firstDataRow="1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 van wins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500D-DD70-4FD9-AE4C-A210329318EF}">
  <dimension ref="A1:R53"/>
  <sheetViews>
    <sheetView tabSelected="1" zoomScaleNormal="100" workbookViewId="0">
      <selection activeCell="O1" sqref="O1"/>
    </sheetView>
  </sheetViews>
  <sheetFormatPr defaultRowHeight="15" x14ac:dyDescent="0.25"/>
  <cols>
    <col min="2" max="2" width="12.7109375" customWidth="1"/>
    <col min="3" max="3" width="13" customWidth="1"/>
    <col min="4" max="4" width="8.28515625" bestFit="1" customWidth="1"/>
    <col min="5" max="5" width="8.85546875" bestFit="1" customWidth="1"/>
    <col min="6" max="7" width="13.28515625" customWidth="1"/>
    <col min="8" max="8" width="5" customWidth="1"/>
    <col min="9" max="9" width="13.28515625" bestFit="1" customWidth="1"/>
    <col min="10" max="10" width="11" bestFit="1" customWidth="1"/>
    <col min="11" max="11" width="9.7109375" bestFit="1" customWidth="1"/>
    <col min="12" max="14" width="10.7109375" bestFit="1" customWidth="1"/>
    <col min="15" max="15" width="9.7109375" bestFit="1" customWidth="1"/>
    <col min="16" max="16" width="10.7109375" bestFit="1" customWidth="1"/>
    <col min="17" max="17" width="11.7109375" bestFit="1" customWidth="1"/>
  </cols>
  <sheetData>
    <row r="1" spans="1:18" s="1" customFormat="1" ht="68.25" customHeight="1" thickBo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4" customFormat="1" ht="21.75" thickTop="1" x14ac:dyDescent="0.25">
      <c r="A2" s="2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/>
      <c r="O2"/>
      <c r="P2"/>
      <c r="Q2"/>
      <c r="R2"/>
    </row>
    <row r="3" spans="1:18" x14ac:dyDescent="0.25">
      <c r="A3" s="5" t="s">
        <v>2</v>
      </c>
    </row>
    <row r="4" spans="1:18" x14ac:dyDescent="0.25">
      <c r="A4" s="5" t="s">
        <v>3</v>
      </c>
    </row>
    <row r="5" spans="1:18" x14ac:dyDescent="0.25">
      <c r="A5" s="5" t="s">
        <v>4</v>
      </c>
    </row>
    <row r="6" spans="1:18" x14ac:dyDescent="0.25">
      <c r="A6" s="5" t="s">
        <v>5</v>
      </c>
    </row>
    <row r="7" spans="1:18" x14ac:dyDescent="0.25">
      <c r="A7" s="5" t="s">
        <v>6</v>
      </c>
    </row>
    <row r="8" spans="1:18" x14ac:dyDescent="0.25">
      <c r="A8" s="5" t="s">
        <v>7</v>
      </c>
    </row>
    <row r="9" spans="1:18" x14ac:dyDescent="0.25">
      <c r="A9" s="6"/>
    </row>
    <row r="10" spans="1:18" x14ac:dyDescent="0.25">
      <c r="I10" s="7" t="s">
        <v>8</v>
      </c>
      <c r="J10" s="7" t="s">
        <v>9</v>
      </c>
      <c r="K10" s="7"/>
      <c r="L10" s="7"/>
      <c r="M10" s="7"/>
      <c r="N10" s="7"/>
      <c r="O10" s="7"/>
      <c r="P10" s="7"/>
      <c r="Q10" s="7"/>
    </row>
    <row r="11" spans="1:18" x14ac:dyDescent="0.25">
      <c r="B11" s="8"/>
      <c r="F11" t="s">
        <v>10</v>
      </c>
      <c r="G11" t="s">
        <v>11</v>
      </c>
      <c r="I11" s="7"/>
      <c r="J11" s="7"/>
      <c r="K11" s="7"/>
      <c r="L11" s="7"/>
      <c r="M11" s="7"/>
      <c r="N11" s="7"/>
      <c r="O11" s="7"/>
      <c r="P11" s="7"/>
      <c r="Q11" s="7"/>
    </row>
    <row r="12" spans="1:18" x14ac:dyDescent="0.25">
      <c r="F12" s="9" t="s">
        <v>12</v>
      </c>
      <c r="G12" s="10">
        <v>7580</v>
      </c>
      <c r="I12" s="7" t="s">
        <v>11</v>
      </c>
      <c r="J12" s="7" t="s">
        <v>13</v>
      </c>
      <c r="K12" s="7"/>
      <c r="L12" s="7"/>
      <c r="M12" s="7"/>
      <c r="N12" s="7"/>
      <c r="O12" s="7"/>
      <c r="P12" s="7"/>
      <c r="Q12" s="7"/>
    </row>
    <row r="13" spans="1:18" ht="15.75" thickBot="1" x14ac:dyDescent="0.3">
      <c r="F13" s="9" t="s">
        <v>14</v>
      </c>
      <c r="G13" s="10">
        <v>22910</v>
      </c>
      <c r="I13" s="7" t="s">
        <v>15</v>
      </c>
      <c r="J13" s="10">
        <v>1987</v>
      </c>
      <c r="K13" s="10">
        <v>1988</v>
      </c>
      <c r="L13" s="10">
        <v>1989</v>
      </c>
      <c r="M13" s="10">
        <v>1990</v>
      </c>
      <c r="N13" s="10">
        <v>1991</v>
      </c>
      <c r="O13" s="10">
        <v>1992</v>
      </c>
      <c r="P13" s="10">
        <v>1994</v>
      </c>
      <c r="Q13" s="10" t="s">
        <v>16</v>
      </c>
    </row>
    <row r="14" spans="1:18" ht="15.75" thickTop="1" x14ac:dyDescent="0.25">
      <c r="F14" s="9" t="s">
        <v>17</v>
      </c>
      <c r="G14" s="10">
        <v>2070</v>
      </c>
      <c r="I14" s="11" t="s">
        <v>18</v>
      </c>
      <c r="J14" s="12"/>
      <c r="K14" s="13"/>
      <c r="L14" s="13">
        <v>15560</v>
      </c>
      <c r="M14" s="13">
        <v>20446</v>
      </c>
      <c r="N14" s="13">
        <v>12552</v>
      </c>
      <c r="O14" s="13"/>
      <c r="P14" s="13"/>
      <c r="Q14" s="14">
        <v>48558</v>
      </c>
    </row>
    <row r="15" spans="1:18" x14ac:dyDescent="0.25">
      <c r="F15" s="9" t="s">
        <v>19</v>
      </c>
      <c r="G15" s="10">
        <v>22916</v>
      </c>
      <c r="I15" s="15" t="s">
        <v>19</v>
      </c>
      <c r="J15" s="16">
        <v>1800</v>
      </c>
      <c r="K15" s="17"/>
      <c r="L15" s="17">
        <v>7858</v>
      </c>
      <c r="M15" s="17">
        <v>6118</v>
      </c>
      <c r="N15" s="17">
        <v>7140</v>
      </c>
      <c r="O15" s="17"/>
      <c r="P15" s="17"/>
      <c r="Q15" s="18">
        <v>22916</v>
      </c>
    </row>
    <row r="16" spans="1:18" x14ac:dyDescent="0.25">
      <c r="F16" s="9" t="s">
        <v>18</v>
      </c>
      <c r="G16" s="10">
        <v>48558</v>
      </c>
      <c r="I16" s="15" t="s">
        <v>14</v>
      </c>
      <c r="J16" s="16"/>
      <c r="K16" s="17"/>
      <c r="L16" s="17">
        <v>8200</v>
      </c>
      <c r="M16" s="17">
        <v>9000</v>
      </c>
      <c r="N16" s="17"/>
      <c r="O16" s="17">
        <v>5710</v>
      </c>
      <c r="P16" s="17"/>
      <c r="Q16" s="18">
        <v>22910</v>
      </c>
    </row>
    <row r="17" spans="2:17" x14ac:dyDescent="0.25">
      <c r="F17" s="9" t="s">
        <v>20</v>
      </c>
      <c r="G17" s="10">
        <v>16597</v>
      </c>
      <c r="I17" s="15" t="s">
        <v>21</v>
      </c>
      <c r="J17" s="16"/>
      <c r="K17" s="17">
        <v>7326</v>
      </c>
      <c r="L17" s="17"/>
      <c r="M17" s="17">
        <v>3080</v>
      </c>
      <c r="N17" s="17">
        <v>8632</v>
      </c>
      <c r="O17" s="17"/>
      <c r="P17" s="17"/>
      <c r="Q17" s="18">
        <v>19038</v>
      </c>
    </row>
    <row r="18" spans="2:17" x14ac:dyDescent="0.25">
      <c r="F18" s="9" t="s">
        <v>21</v>
      </c>
      <c r="G18" s="10">
        <v>19038</v>
      </c>
      <c r="I18" s="15" t="s">
        <v>20</v>
      </c>
      <c r="J18" s="16">
        <v>2652</v>
      </c>
      <c r="K18" s="17"/>
      <c r="L18" s="17">
        <v>2985</v>
      </c>
      <c r="M18" s="17">
        <v>3890</v>
      </c>
      <c r="N18" s="17">
        <v>2360</v>
      </c>
      <c r="O18" s="17"/>
      <c r="P18" s="17">
        <v>4710</v>
      </c>
      <c r="Q18" s="18">
        <v>16597</v>
      </c>
    </row>
    <row r="19" spans="2:17" x14ac:dyDescent="0.25">
      <c r="F19" s="9" t="s">
        <v>22</v>
      </c>
      <c r="G19" s="10">
        <v>5580</v>
      </c>
      <c r="I19" s="15" t="s">
        <v>12</v>
      </c>
      <c r="J19" s="16"/>
      <c r="K19" s="17"/>
      <c r="L19" s="17"/>
      <c r="M19" s="17"/>
      <c r="N19" s="17"/>
      <c r="O19" s="17"/>
      <c r="P19" s="17">
        <v>7580</v>
      </c>
      <c r="Q19" s="18">
        <v>7580</v>
      </c>
    </row>
    <row r="20" spans="2:17" x14ac:dyDescent="0.25">
      <c r="F20" s="9" t="s">
        <v>23</v>
      </c>
      <c r="G20" s="10">
        <v>7284</v>
      </c>
      <c r="I20" s="15" t="s">
        <v>23</v>
      </c>
      <c r="J20" s="16"/>
      <c r="K20" s="17"/>
      <c r="L20" s="17">
        <v>5114</v>
      </c>
      <c r="M20" s="17">
        <v>2170</v>
      </c>
      <c r="N20" s="17"/>
      <c r="O20" s="17"/>
      <c r="P20" s="17"/>
      <c r="Q20" s="18">
        <v>7284</v>
      </c>
    </row>
    <row r="21" spans="2:17" x14ac:dyDescent="0.25">
      <c r="F21" s="9" t="s">
        <v>16</v>
      </c>
      <c r="G21" s="10">
        <v>152533</v>
      </c>
      <c r="I21" s="15" t="s">
        <v>22</v>
      </c>
      <c r="J21" s="16">
        <v>1840</v>
      </c>
      <c r="K21" s="17"/>
      <c r="L21" s="17"/>
      <c r="M21" s="17"/>
      <c r="N21" s="17"/>
      <c r="O21" s="17">
        <v>3740</v>
      </c>
      <c r="P21" s="17"/>
      <c r="Q21" s="18">
        <v>5580</v>
      </c>
    </row>
    <row r="22" spans="2:17" ht="15.75" thickBot="1" x14ac:dyDescent="0.3">
      <c r="I22" s="19" t="s">
        <v>17</v>
      </c>
      <c r="J22" s="20"/>
      <c r="K22" s="21">
        <v>2070</v>
      </c>
      <c r="L22" s="21"/>
      <c r="M22" s="21"/>
      <c r="N22" s="21"/>
      <c r="O22" s="21"/>
      <c r="P22" s="21"/>
      <c r="Q22" s="22">
        <v>2070</v>
      </c>
    </row>
    <row r="23" spans="2:17" ht="15.75" thickTop="1" x14ac:dyDescent="0.25">
      <c r="I23" s="23" t="s">
        <v>16</v>
      </c>
      <c r="J23" s="7">
        <v>6292</v>
      </c>
      <c r="K23" s="7">
        <v>9396</v>
      </c>
      <c r="L23" s="7">
        <v>39717</v>
      </c>
      <c r="M23" s="7">
        <v>44704</v>
      </c>
      <c r="N23" s="7">
        <v>30684</v>
      </c>
      <c r="O23" s="7">
        <v>9450</v>
      </c>
      <c r="P23" s="7">
        <v>12290</v>
      </c>
      <c r="Q23" s="7">
        <v>152533</v>
      </c>
    </row>
    <row r="25" spans="2:17" x14ac:dyDescent="0.25">
      <c r="B25" s="8"/>
    </row>
    <row r="42" spans="2:10" x14ac:dyDescent="0.25">
      <c r="B42" t="s">
        <v>11</v>
      </c>
      <c r="C42" t="s">
        <v>24</v>
      </c>
    </row>
    <row r="43" spans="2:10" x14ac:dyDescent="0.25">
      <c r="B43" t="s">
        <v>25</v>
      </c>
      <c r="C43">
        <v>1987</v>
      </c>
      <c r="D43">
        <v>1988</v>
      </c>
      <c r="E43">
        <v>1989</v>
      </c>
      <c r="F43">
        <v>1990</v>
      </c>
      <c r="G43">
        <v>1991</v>
      </c>
      <c r="H43">
        <v>1992</v>
      </c>
      <c r="I43">
        <v>1994</v>
      </c>
      <c r="J43" t="s">
        <v>16</v>
      </c>
    </row>
    <row r="44" spans="2:10" x14ac:dyDescent="0.25">
      <c r="B44" s="9" t="s">
        <v>12</v>
      </c>
      <c r="C44" s="10"/>
      <c r="D44" s="10"/>
      <c r="E44" s="10"/>
      <c r="F44" s="10"/>
      <c r="G44" s="10"/>
      <c r="H44" s="10"/>
      <c r="I44" s="10">
        <v>7580</v>
      </c>
      <c r="J44" s="10">
        <v>7580</v>
      </c>
    </row>
    <row r="45" spans="2:10" x14ac:dyDescent="0.25">
      <c r="B45" s="9" t="s">
        <v>14</v>
      </c>
      <c r="C45" s="10"/>
      <c r="D45" s="10"/>
      <c r="E45" s="10">
        <v>8200</v>
      </c>
      <c r="F45" s="10">
        <v>9000</v>
      </c>
      <c r="G45" s="10"/>
      <c r="H45" s="10">
        <v>5710</v>
      </c>
      <c r="I45" s="10"/>
      <c r="J45" s="10">
        <v>22910</v>
      </c>
    </row>
    <row r="46" spans="2:10" x14ac:dyDescent="0.25">
      <c r="B46" s="9" t="s">
        <v>17</v>
      </c>
      <c r="C46" s="10"/>
      <c r="D46" s="10">
        <v>2070</v>
      </c>
      <c r="E46" s="10"/>
      <c r="F46" s="10"/>
      <c r="G46" s="10"/>
      <c r="H46" s="10"/>
      <c r="I46" s="10"/>
      <c r="J46" s="10">
        <v>2070</v>
      </c>
    </row>
    <row r="47" spans="2:10" x14ac:dyDescent="0.25">
      <c r="B47" s="9" t="s">
        <v>19</v>
      </c>
      <c r="C47" s="10">
        <v>1800</v>
      </c>
      <c r="D47" s="10"/>
      <c r="E47" s="10">
        <v>7858</v>
      </c>
      <c r="F47" s="10">
        <v>6118</v>
      </c>
      <c r="G47" s="10">
        <v>7140</v>
      </c>
      <c r="H47" s="10"/>
      <c r="I47" s="10"/>
      <c r="J47" s="10">
        <v>22916</v>
      </c>
    </row>
    <row r="48" spans="2:10" x14ac:dyDescent="0.25">
      <c r="B48" s="9" t="s">
        <v>18</v>
      </c>
      <c r="C48" s="10"/>
      <c r="D48" s="10"/>
      <c r="E48" s="10">
        <v>15560</v>
      </c>
      <c r="F48" s="10">
        <v>20446</v>
      </c>
      <c r="G48" s="10">
        <v>12552</v>
      </c>
      <c r="H48" s="10"/>
      <c r="I48" s="10"/>
      <c r="J48" s="10">
        <v>48558</v>
      </c>
    </row>
    <row r="49" spans="2:10" x14ac:dyDescent="0.25">
      <c r="B49" s="9" t="s">
        <v>20</v>
      </c>
      <c r="C49" s="10">
        <v>2652</v>
      </c>
      <c r="D49" s="10"/>
      <c r="E49" s="10">
        <v>2985</v>
      </c>
      <c r="F49" s="10">
        <v>3890</v>
      </c>
      <c r="G49" s="10">
        <v>2360</v>
      </c>
      <c r="H49" s="10"/>
      <c r="I49" s="10">
        <v>4710</v>
      </c>
      <c r="J49" s="10">
        <v>16597</v>
      </c>
    </row>
    <row r="50" spans="2:10" x14ac:dyDescent="0.25">
      <c r="B50" s="9" t="s">
        <v>21</v>
      </c>
      <c r="C50" s="10"/>
      <c r="D50" s="10">
        <v>7326</v>
      </c>
      <c r="E50" s="10"/>
      <c r="F50" s="10">
        <v>3080</v>
      </c>
      <c r="G50" s="10">
        <v>8632</v>
      </c>
      <c r="H50" s="10"/>
      <c r="I50" s="10"/>
      <c r="J50" s="10">
        <v>19038</v>
      </c>
    </row>
    <row r="51" spans="2:10" x14ac:dyDescent="0.25">
      <c r="B51" s="9" t="s">
        <v>22</v>
      </c>
      <c r="C51" s="10">
        <v>1840</v>
      </c>
      <c r="D51" s="10"/>
      <c r="E51" s="10"/>
      <c r="F51" s="10"/>
      <c r="G51" s="10"/>
      <c r="H51" s="10">
        <v>3740</v>
      </c>
      <c r="I51" s="10"/>
      <c r="J51" s="10">
        <v>5580</v>
      </c>
    </row>
    <row r="52" spans="2:10" x14ac:dyDescent="0.25">
      <c r="B52" s="9" t="s">
        <v>23</v>
      </c>
      <c r="C52" s="10"/>
      <c r="D52" s="10"/>
      <c r="E52" s="10">
        <v>5114</v>
      </c>
      <c r="F52" s="10">
        <v>2170</v>
      </c>
      <c r="G52" s="10"/>
      <c r="H52" s="10"/>
      <c r="I52" s="10"/>
      <c r="J52" s="10">
        <v>7284</v>
      </c>
    </row>
    <row r="53" spans="2:10" x14ac:dyDescent="0.25">
      <c r="B53" s="9" t="s">
        <v>16</v>
      </c>
      <c r="C53" s="10">
        <v>6292</v>
      </c>
      <c r="D53" s="10">
        <v>9396</v>
      </c>
      <c r="E53" s="10">
        <v>39717</v>
      </c>
      <c r="F53" s="10">
        <v>44704</v>
      </c>
      <c r="G53" s="10">
        <v>30684</v>
      </c>
      <c r="H53" s="10">
        <v>9450</v>
      </c>
      <c r="I53" s="10">
        <v>12290</v>
      </c>
      <c r="J53" s="10">
        <v>152533</v>
      </c>
    </row>
  </sheetData>
  <dataConsolidate/>
  <mergeCells count="1">
    <mergeCell ref="A1:M1"/>
  </mergeCells>
  <conditionalFormatting pivot="1" sqref="J14:P22">
    <cfRule type="cellIs" dxfId="10" priority="1" operator="greaterThan">
      <formula>5000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9" orientation="landscape" r:id="rId4"/>
  <headerFooter>
    <oddFooter>&amp;L® computraining&amp;R&amp;D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B8B2-1475-491B-B6B7-8172CDF85D22}">
  <dimension ref="A1:I70"/>
  <sheetViews>
    <sheetView zoomScaleNormal="100" workbookViewId="0">
      <selection activeCell="L28" sqref="L28"/>
    </sheetView>
  </sheetViews>
  <sheetFormatPr defaultColWidth="11.7109375" defaultRowHeight="12.75" x14ac:dyDescent="0.2"/>
  <cols>
    <col min="1" max="1" width="14" style="32" bestFit="1" customWidth="1"/>
    <col min="2" max="2" width="10.28515625" style="29" bestFit="1" customWidth="1"/>
    <col min="3" max="4" width="7.7109375" style="29" bestFit="1" customWidth="1"/>
    <col min="5" max="5" width="9.7109375" style="29" bestFit="1" customWidth="1"/>
    <col min="6" max="7" width="8.28515625" style="29" bestFit="1" customWidth="1"/>
    <col min="8" max="8" width="6.28515625" style="29" bestFit="1" customWidth="1"/>
    <col min="9" max="9" width="8.28515625" style="29" bestFit="1" customWidth="1"/>
    <col min="10" max="16384" width="11.7109375" style="29"/>
  </cols>
  <sheetData>
    <row r="1" spans="1:9" s="25" customFormat="1" ht="42" customHeight="1" x14ac:dyDescent="0.25">
      <c r="A1" s="24" t="s">
        <v>10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  <c r="G1" s="24" t="s">
        <v>31</v>
      </c>
      <c r="H1" s="24" t="s">
        <v>8</v>
      </c>
      <c r="I1" s="24" t="s">
        <v>32</v>
      </c>
    </row>
    <row r="2" spans="1:9" x14ac:dyDescent="0.2">
      <c r="A2" s="26" t="s">
        <v>18</v>
      </c>
      <c r="B2" s="27">
        <v>12</v>
      </c>
      <c r="C2" s="27" t="s">
        <v>33</v>
      </c>
      <c r="D2" s="27">
        <v>1300</v>
      </c>
      <c r="E2" s="28">
        <v>28000</v>
      </c>
      <c r="F2" s="28">
        <v>1000</v>
      </c>
      <c r="G2" s="28">
        <v>14250</v>
      </c>
      <c r="H2" s="28">
        <f t="shared" ref="H2:H39" si="0">E2-F2-G2</f>
        <v>12750</v>
      </c>
      <c r="I2" s="28">
        <v>1990</v>
      </c>
    </row>
    <row r="3" spans="1:9" x14ac:dyDescent="0.2">
      <c r="A3" s="26" t="s">
        <v>18</v>
      </c>
      <c r="B3" s="27" t="s">
        <v>34</v>
      </c>
      <c r="C3" s="27" t="s">
        <v>33</v>
      </c>
      <c r="D3" s="27">
        <v>2200</v>
      </c>
      <c r="E3" s="28">
        <v>42000</v>
      </c>
      <c r="G3" s="28">
        <v>31920</v>
      </c>
      <c r="H3" s="28">
        <f t="shared" si="0"/>
        <v>10080</v>
      </c>
      <c r="I3" s="28">
        <v>1989</v>
      </c>
    </row>
    <row r="4" spans="1:9" x14ac:dyDescent="0.2">
      <c r="A4" s="26" t="s">
        <v>18</v>
      </c>
      <c r="B4" s="27">
        <v>17</v>
      </c>
      <c r="C4" s="27" t="s">
        <v>35</v>
      </c>
      <c r="D4" s="27">
        <v>1600</v>
      </c>
      <c r="E4" s="28">
        <v>25000</v>
      </c>
      <c r="F4" s="28">
        <v>500</v>
      </c>
      <c r="G4" s="28">
        <v>15048</v>
      </c>
      <c r="H4" s="28">
        <f t="shared" si="0"/>
        <v>9452</v>
      </c>
      <c r="I4" s="28">
        <v>1991</v>
      </c>
    </row>
    <row r="5" spans="1:9" x14ac:dyDescent="0.2">
      <c r="A5" s="26" t="s">
        <v>14</v>
      </c>
      <c r="B5" s="27" t="s">
        <v>36</v>
      </c>
      <c r="C5" s="27" t="s">
        <v>33</v>
      </c>
      <c r="D5" s="27">
        <v>2400</v>
      </c>
      <c r="E5" s="28">
        <v>37500</v>
      </c>
      <c r="G5" s="28">
        <v>28500</v>
      </c>
      <c r="H5" s="28">
        <f t="shared" si="0"/>
        <v>9000</v>
      </c>
      <c r="I5" s="28">
        <v>1990</v>
      </c>
    </row>
    <row r="6" spans="1:9" x14ac:dyDescent="0.2">
      <c r="A6" s="26" t="s">
        <v>14</v>
      </c>
      <c r="B6" s="27" t="s">
        <v>37</v>
      </c>
      <c r="C6" s="27" t="s">
        <v>38</v>
      </c>
      <c r="D6" s="27">
        <v>2800</v>
      </c>
      <c r="E6" s="28">
        <v>35000</v>
      </c>
      <c r="F6" s="28">
        <v>200</v>
      </c>
      <c r="G6" s="28">
        <v>26600</v>
      </c>
      <c r="H6" s="28">
        <f t="shared" si="0"/>
        <v>8200</v>
      </c>
      <c r="I6" s="28">
        <v>1989</v>
      </c>
    </row>
    <row r="7" spans="1:9" x14ac:dyDescent="0.2">
      <c r="A7" s="26" t="s">
        <v>12</v>
      </c>
      <c r="B7" s="27" t="s">
        <v>39</v>
      </c>
      <c r="C7" s="30" t="s">
        <v>40</v>
      </c>
      <c r="D7" s="27">
        <v>1500</v>
      </c>
      <c r="E7" s="28">
        <v>30000</v>
      </c>
      <c r="G7" s="28">
        <v>22420</v>
      </c>
      <c r="H7" s="28">
        <f t="shared" si="0"/>
        <v>7580</v>
      </c>
      <c r="I7" s="28">
        <v>1994</v>
      </c>
    </row>
    <row r="8" spans="1:9" x14ac:dyDescent="0.2">
      <c r="A8" s="26" t="s">
        <v>14</v>
      </c>
      <c r="B8" s="27" t="s">
        <v>41</v>
      </c>
      <c r="C8" s="27" t="s">
        <v>42</v>
      </c>
      <c r="D8" s="27">
        <v>2200</v>
      </c>
      <c r="E8" s="28">
        <v>24000</v>
      </c>
      <c r="F8" s="29">
        <v>50</v>
      </c>
      <c r="G8" s="28">
        <v>18240</v>
      </c>
      <c r="H8" s="28">
        <f t="shared" si="0"/>
        <v>5710</v>
      </c>
      <c r="I8" s="28">
        <v>1992</v>
      </c>
    </row>
    <row r="9" spans="1:9" x14ac:dyDescent="0.2">
      <c r="A9" s="26" t="s">
        <v>19</v>
      </c>
      <c r="B9" s="27" t="s">
        <v>43</v>
      </c>
      <c r="C9" s="27" t="s">
        <v>38</v>
      </c>
      <c r="D9" s="27" t="s">
        <v>44</v>
      </c>
      <c r="E9" s="28">
        <v>15000</v>
      </c>
      <c r="F9" s="28">
        <v>350</v>
      </c>
      <c r="G9" s="28">
        <v>9310</v>
      </c>
      <c r="H9" s="28">
        <f t="shared" si="0"/>
        <v>5340</v>
      </c>
      <c r="I9" s="28">
        <v>1991</v>
      </c>
    </row>
    <row r="10" spans="1:9" ht="12" customHeight="1" x14ac:dyDescent="0.2">
      <c r="A10" s="26" t="s">
        <v>23</v>
      </c>
      <c r="B10" s="27" t="s">
        <v>45</v>
      </c>
      <c r="C10" s="27" t="s">
        <v>38</v>
      </c>
      <c r="D10" s="27">
        <v>1600</v>
      </c>
      <c r="E10" s="28">
        <v>15660</v>
      </c>
      <c r="F10" s="28">
        <v>400</v>
      </c>
      <c r="G10" s="28">
        <v>10146</v>
      </c>
      <c r="H10" s="28">
        <f t="shared" si="0"/>
        <v>5114</v>
      </c>
      <c r="I10" s="28">
        <v>1989</v>
      </c>
    </row>
    <row r="11" spans="1:9" x14ac:dyDescent="0.2">
      <c r="A11" s="26" t="s">
        <v>20</v>
      </c>
      <c r="B11" s="27" t="s">
        <v>46</v>
      </c>
      <c r="C11" s="27" t="s">
        <v>38</v>
      </c>
      <c r="D11" s="27">
        <v>1300</v>
      </c>
      <c r="E11" s="28">
        <v>21500</v>
      </c>
      <c r="F11" s="28">
        <v>450</v>
      </c>
      <c r="G11" s="28">
        <v>16340</v>
      </c>
      <c r="H11" s="28">
        <f t="shared" si="0"/>
        <v>4710</v>
      </c>
      <c r="I11" s="28">
        <v>1994</v>
      </c>
    </row>
    <row r="12" spans="1:9" x14ac:dyDescent="0.2">
      <c r="A12" s="26" t="s">
        <v>18</v>
      </c>
      <c r="B12" s="27">
        <v>17</v>
      </c>
      <c r="C12" s="27" t="s">
        <v>38</v>
      </c>
      <c r="D12" s="27">
        <v>1600</v>
      </c>
      <c r="E12" s="28">
        <v>17900</v>
      </c>
      <c r="F12" s="28">
        <v>200</v>
      </c>
      <c r="G12" s="28">
        <v>13604</v>
      </c>
      <c r="H12" s="28">
        <f t="shared" si="0"/>
        <v>4096</v>
      </c>
      <c r="I12" s="28">
        <v>1990</v>
      </c>
    </row>
    <row r="13" spans="1:9" x14ac:dyDescent="0.2">
      <c r="A13" s="26" t="s">
        <v>22</v>
      </c>
      <c r="B13" s="27" t="s">
        <v>47</v>
      </c>
      <c r="C13" s="27" t="s">
        <v>33</v>
      </c>
      <c r="D13" s="27">
        <v>1600</v>
      </c>
      <c r="E13" s="28">
        <v>16000</v>
      </c>
      <c r="F13" s="28">
        <v>100</v>
      </c>
      <c r="G13" s="28">
        <v>12160</v>
      </c>
      <c r="H13" s="28">
        <f t="shared" si="0"/>
        <v>3740</v>
      </c>
      <c r="I13" s="28">
        <v>1992</v>
      </c>
    </row>
    <row r="14" spans="1:9" x14ac:dyDescent="0.2">
      <c r="A14" s="26" t="s">
        <v>18</v>
      </c>
      <c r="B14" s="27">
        <v>5</v>
      </c>
      <c r="C14" s="30" t="s">
        <v>40</v>
      </c>
      <c r="D14" s="27">
        <v>1300</v>
      </c>
      <c r="E14" s="28">
        <v>17500</v>
      </c>
      <c r="F14" s="28">
        <v>600</v>
      </c>
      <c r="G14" s="28">
        <v>13300</v>
      </c>
      <c r="H14" s="28">
        <f t="shared" si="0"/>
        <v>3600</v>
      </c>
      <c r="I14" s="28">
        <v>1990</v>
      </c>
    </row>
    <row r="15" spans="1:9" x14ac:dyDescent="0.2">
      <c r="A15" s="26" t="s">
        <v>18</v>
      </c>
      <c r="B15" s="27">
        <v>21</v>
      </c>
      <c r="C15" s="30" t="s">
        <v>40</v>
      </c>
      <c r="D15" s="27">
        <v>2200</v>
      </c>
      <c r="E15" s="28">
        <v>16500</v>
      </c>
      <c r="F15" s="28">
        <v>600</v>
      </c>
      <c r="G15" s="28">
        <v>12540</v>
      </c>
      <c r="H15" s="28">
        <f t="shared" si="0"/>
        <v>3360</v>
      </c>
      <c r="I15" s="28">
        <v>1989</v>
      </c>
    </row>
    <row r="16" spans="1:9" x14ac:dyDescent="0.2">
      <c r="A16" s="26" t="s">
        <v>19</v>
      </c>
      <c r="B16" s="27" t="s">
        <v>43</v>
      </c>
      <c r="C16" s="30" t="s">
        <v>40</v>
      </c>
      <c r="D16" s="27">
        <v>1600</v>
      </c>
      <c r="E16" s="28">
        <v>13450</v>
      </c>
      <c r="G16" s="28">
        <v>10222</v>
      </c>
      <c r="H16" s="28">
        <f t="shared" si="0"/>
        <v>3228</v>
      </c>
      <c r="I16" s="28">
        <v>1990</v>
      </c>
    </row>
    <row r="17" spans="1:9" x14ac:dyDescent="0.2">
      <c r="A17" s="26" t="s">
        <v>18</v>
      </c>
      <c r="B17" s="27">
        <v>12</v>
      </c>
      <c r="C17" s="27" t="s">
        <v>42</v>
      </c>
      <c r="D17" s="27" t="s">
        <v>44</v>
      </c>
      <c r="E17" s="28">
        <v>15000</v>
      </c>
      <c r="F17" s="28">
        <v>500</v>
      </c>
      <c r="G17" s="28">
        <v>11400</v>
      </c>
      <c r="H17" s="28">
        <f t="shared" si="0"/>
        <v>3100</v>
      </c>
      <c r="I17" s="28">
        <v>1991</v>
      </c>
    </row>
    <row r="18" spans="1:9" x14ac:dyDescent="0.2">
      <c r="A18" s="26" t="s">
        <v>21</v>
      </c>
      <c r="B18" s="27" t="s">
        <v>48</v>
      </c>
      <c r="C18" s="27" t="s">
        <v>35</v>
      </c>
      <c r="D18" s="27" t="s">
        <v>44</v>
      </c>
      <c r="E18" s="28">
        <v>14500</v>
      </c>
      <c r="F18" s="28">
        <v>400</v>
      </c>
      <c r="G18" s="28">
        <v>11020</v>
      </c>
      <c r="H18" s="28">
        <f t="shared" si="0"/>
        <v>3080</v>
      </c>
      <c r="I18" s="28">
        <v>1990</v>
      </c>
    </row>
    <row r="19" spans="1:9" x14ac:dyDescent="0.2">
      <c r="A19" s="26" t="s">
        <v>21</v>
      </c>
      <c r="B19" s="27" t="s">
        <v>48</v>
      </c>
      <c r="C19" s="27" t="s">
        <v>33</v>
      </c>
      <c r="D19" s="27" t="s">
        <v>44</v>
      </c>
      <c r="E19" s="28">
        <v>13600</v>
      </c>
      <c r="F19" s="28">
        <v>275</v>
      </c>
      <c r="G19" s="28">
        <v>10336</v>
      </c>
      <c r="H19" s="28">
        <f t="shared" si="0"/>
        <v>2989</v>
      </c>
      <c r="I19" s="28">
        <v>1991</v>
      </c>
    </row>
    <row r="20" spans="1:9" x14ac:dyDescent="0.2">
      <c r="A20" s="26" t="s">
        <v>20</v>
      </c>
      <c r="B20" s="27" t="s">
        <v>46</v>
      </c>
      <c r="C20" s="27" t="s">
        <v>38</v>
      </c>
      <c r="D20" s="27" t="s">
        <v>44</v>
      </c>
      <c r="E20" s="28">
        <v>14000</v>
      </c>
      <c r="F20" s="28">
        <v>375</v>
      </c>
      <c r="G20" s="28">
        <v>10640</v>
      </c>
      <c r="H20" s="28">
        <f t="shared" si="0"/>
        <v>2985</v>
      </c>
      <c r="I20" s="28">
        <v>1989</v>
      </c>
    </row>
    <row r="21" spans="1:9" x14ac:dyDescent="0.2">
      <c r="A21" s="26" t="s">
        <v>19</v>
      </c>
      <c r="B21" s="27" t="s">
        <v>43</v>
      </c>
      <c r="C21" s="27" t="s">
        <v>33</v>
      </c>
      <c r="D21" s="27">
        <v>1600</v>
      </c>
      <c r="E21" s="28">
        <v>13500</v>
      </c>
      <c r="F21" s="28">
        <v>350</v>
      </c>
      <c r="G21" s="28">
        <v>10260</v>
      </c>
      <c r="H21" s="28">
        <f t="shared" si="0"/>
        <v>2890</v>
      </c>
      <c r="I21" s="28">
        <v>1990</v>
      </c>
    </row>
    <row r="22" spans="1:9" x14ac:dyDescent="0.2">
      <c r="A22" s="26" t="s">
        <v>21</v>
      </c>
      <c r="B22" s="27" t="s">
        <v>48</v>
      </c>
      <c r="C22" s="30" t="s">
        <v>40</v>
      </c>
      <c r="D22" s="27">
        <v>1300</v>
      </c>
      <c r="E22" s="28">
        <v>13450</v>
      </c>
      <c r="F22" s="28">
        <v>375</v>
      </c>
      <c r="G22" s="28">
        <v>10222</v>
      </c>
      <c r="H22" s="28">
        <f t="shared" si="0"/>
        <v>2853</v>
      </c>
      <c r="I22" s="28">
        <v>1991</v>
      </c>
    </row>
    <row r="23" spans="1:9" x14ac:dyDescent="0.2">
      <c r="A23" s="26" t="s">
        <v>19</v>
      </c>
      <c r="B23" s="27" t="s">
        <v>43</v>
      </c>
      <c r="C23" s="27" t="s">
        <v>42</v>
      </c>
      <c r="D23" s="27" t="s">
        <v>44</v>
      </c>
      <c r="E23" s="28">
        <v>13500</v>
      </c>
      <c r="F23" s="28">
        <v>400</v>
      </c>
      <c r="G23" s="28">
        <v>10260</v>
      </c>
      <c r="H23" s="28">
        <f t="shared" si="0"/>
        <v>2840</v>
      </c>
      <c r="I23" s="28">
        <v>1989</v>
      </c>
    </row>
    <row r="24" spans="1:9" x14ac:dyDescent="0.2">
      <c r="A24" s="26" t="s">
        <v>21</v>
      </c>
      <c r="B24" s="27" t="s">
        <v>48</v>
      </c>
      <c r="C24" s="27" t="s">
        <v>42</v>
      </c>
      <c r="D24" s="27">
        <v>1600</v>
      </c>
      <c r="E24" s="28">
        <v>13500</v>
      </c>
      <c r="F24" s="28">
        <v>450</v>
      </c>
      <c r="G24" s="28">
        <v>10260</v>
      </c>
      <c r="H24" s="28">
        <f t="shared" si="0"/>
        <v>2790</v>
      </c>
      <c r="I24" s="28">
        <v>1991</v>
      </c>
    </row>
    <row r="25" spans="1:9" x14ac:dyDescent="0.2">
      <c r="A25" s="26" t="s">
        <v>21</v>
      </c>
      <c r="B25" s="27" t="s">
        <v>49</v>
      </c>
      <c r="C25" s="27" t="s">
        <v>35</v>
      </c>
      <c r="D25" s="27">
        <v>2200</v>
      </c>
      <c r="E25" s="28">
        <v>12900</v>
      </c>
      <c r="F25" s="28">
        <v>350</v>
      </c>
      <c r="G25" s="28">
        <v>9804</v>
      </c>
      <c r="H25" s="28">
        <f t="shared" si="0"/>
        <v>2746</v>
      </c>
      <c r="I25" s="28">
        <v>1988</v>
      </c>
    </row>
    <row r="26" spans="1:9" x14ac:dyDescent="0.2">
      <c r="A26" s="26" t="s">
        <v>20</v>
      </c>
      <c r="B26" s="27" t="s">
        <v>50</v>
      </c>
      <c r="C26" s="27" t="s">
        <v>35</v>
      </c>
      <c r="D26" s="27">
        <v>2200</v>
      </c>
      <c r="E26" s="28">
        <v>12300</v>
      </c>
      <c r="F26" s="28">
        <v>300</v>
      </c>
      <c r="G26" s="28">
        <v>9348</v>
      </c>
      <c r="H26" s="28">
        <f t="shared" si="0"/>
        <v>2652</v>
      </c>
      <c r="I26" s="28">
        <v>1987</v>
      </c>
    </row>
    <row r="27" spans="1:9" x14ac:dyDescent="0.2">
      <c r="A27" s="26" t="s">
        <v>19</v>
      </c>
      <c r="B27" s="27" t="s">
        <v>43</v>
      </c>
      <c r="C27" s="27" t="s">
        <v>42</v>
      </c>
      <c r="D27" s="27" t="s">
        <v>44</v>
      </c>
      <c r="E27" s="28">
        <v>12000</v>
      </c>
      <c r="F27" s="28">
        <v>350</v>
      </c>
      <c r="G27" s="28">
        <v>9120</v>
      </c>
      <c r="H27" s="28">
        <f t="shared" si="0"/>
        <v>2530</v>
      </c>
      <c r="I27" s="28">
        <v>1989</v>
      </c>
    </row>
    <row r="28" spans="1:9" x14ac:dyDescent="0.2">
      <c r="A28" s="26" t="s">
        <v>19</v>
      </c>
      <c r="B28" s="27" t="s">
        <v>43</v>
      </c>
      <c r="C28" s="27" t="s">
        <v>35</v>
      </c>
      <c r="D28" s="27">
        <v>1600</v>
      </c>
      <c r="E28" s="28">
        <v>12450</v>
      </c>
      <c r="F28" s="28">
        <v>500</v>
      </c>
      <c r="G28" s="28">
        <v>9462</v>
      </c>
      <c r="H28" s="28">
        <f t="shared" si="0"/>
        <v>2488</v>
      </c>
      <c r="I28" s="28">
        <v>1989</v>
      </c>
    </row>
    <row r="29" spans="1:9" x14ac:dyDescent="0.2">
      <c r="A29" s="26" t="s">
        <v>20</v>
      </c>
      <c r="B29" s="27" t="s">
        <v>50</v>
      </c>
      <c r="C29" s="27" t="s">
        <v>51</v>
      </c>
      <c r="D29" s="27">
        <v>1600</v>
      </c>
      <c r="E29" s="28">
        <v>11500</v>
      </c>
      <c r="F29" s="28">
        <v>400</v>
      </c>
      <c r="G29" s="28">
        <v>8740</v>
      </c>
      <c r="H29" s="28">
        <f t="shared" si="0"/>
        <v>2360</v>
      </c>
      <c r="I29" s="28">
        <v>1991</v>
      </c>
    </row>
    <row r="30" spans="1:9" x14ac:dyDescent="0.2">
      <c r="A30" s="26" t="s">
        <v>21</v>
      </c>
      <c r="B30" s="27" t="s">
        <v>48</v>
      </c>
      <c r="C30" s="27" t="s">
        <v>42</v>
      </c>
      <c r="D30" s="27" t="s">
        <v>44</v>
      </c>
      <c r="E30" s="28">
        <v>11500</v>
      </c>
      <c r="F30" s="28">
        <v>400</v>
      </c>
      <c r="G30" s="28">
        <v>8740</v>
      </c>
      <c r="H30" s="28">
        <f t="shared" si="0"/>
        <v>2360</v>
      </c>
      <c r="I30" s="28">
        <v>1988</v>
      </c>
    </row>
    <row r="31" spans="1:9" x14ac:dyDescent="0.2">
      <c r="A31" s="26" t="s">
        <v>20</v>
      </c>
      <c r="B31" s="27" t="s">
        <v>52</v>
      </c>
      <c r="C31" s="27" t="s">
        <v>38</v>
      </c>
      <c r="D31" s="27">
        <v>2400</v>
      </c>
      <c r="E31" s="28">
        <v>12000</v>
      </c>
      <c r="F31" s="28">
        <v>650</v>
      </c>
      <c r="G31" s="28">
        <v>9120</v>
      </c>
      <c r="H31" s="28">
        <f t="shared" si="0"/>
        <v>2230</v>
      </c>
      <c r="I31" s="28">
        <v>1990</v>
      </c>
    </row>
    <row r="32" spans="1:9" x14ac:dyDescent="0.2">
      <c r="A32" s="26" t="s">
        <v>21</v>
      </c>
      <c r="B32" s="27" t="s">
        <v>49</v>
      </c>
      <c r="C32" s="27" t="s">
        <v>38</v>
      </c>
      <c r="D32" s="27">
        <v>2200</v>
      </c>
      <c r="E32" s="28">
        <v>10500</v>
      </c>
      <c r="F32" s="28">
        <v>300</v>
      </c>
      <c r="G32" s="28">
        <v>7980</v>
      </c>
      <c r="H32" s="28">
        <f t="shared" si="0"/>
        <v>2220</v>
      </c>
      <c r="I32" s="28">
        <v>1988</v>
      </c>
    </row>
    <row r="33" spans="1:9" x14ac:dyDescent="0.2">
      <c r="A33" s="26" t="s">
        <v>23</v>
      </c>
      <c r="B33" s="27" t="s">
        <v>45</v>
      </c>
      <c r="C33" s="27" t="s">
        <v>35</v>
      </c>
      <c r="D33" s="27" t="s">
        <v>44</v>
      </c>
      <c r="E33" s="28">
        <v>10500</v>
      </c>
      <c r="F33" s="28">
        <v>350</v>
      </c>
      <c r="G33" s="28">
        <v>7980</v>
      </c>
      <c r="H33" s="28">
        <f t="shared" si="0"/>
        <v>2170</v>
      </c>
      <c r="I33" s="28">
        <v>1990</v>
      </c>
    </row>
    <row r="34" spans="1:9" x14ac:dyDescent="0.2">
      <c r="A34" s="26" t="s">
        <v>18</v>
      </c>
      <c r="B34" s="27">
        <v>21</v>
      </c>
      <c r="C34" s="27" t="s">
        <v>42</v>
      </c>
      <c r="D34" s="27">
        <v>2200</v>
      </c>
      <c r="E34" s="28">
        <v>9750</v>
      </c>
      <c r="F34" s="28">
        <v>220</v>
      </c>
      <c r="G34" s="28">
        <v>7410</v>
      </c>
      <c r="H34" s="28">
        <f t="shared" si="0"/>
        <v>2120</v>
      </c>
      <c r="I34" s="28">
        <v>1989</v>
      </c>
    </row>
    <row r="35" spans="1:9" x14ac:dyDescent="0.2">
      <c r="A35" s="26" t="s">
        <v>17</v>
      </c>
      <c r="B35" s="27" t="s">
        <v>53</v>
      </c>
      <c r="C35" s="27" t="s">
        <v>35</v>
      </c>
      <c r="D35" s="27">
        <v>1300</v>
      </c>
      <c r="E35" s="28">
        <v>10500</v>
      </c>
      <c r="F35" s="28">
        <v>450</v>
      </c>
      <c r="G35" s="28">
        <v>7980</v>
      </c>
      <c r="H35" s="28">
        <f t="shared" si="0"/>
        <v>2070</v>
      </c>
      <c r="I35" s="28">
        <v>1988</v>
      </c>
    </row>
    <row r="36" spans="1:9" x14ac:dyDescent="0.2">
      <c r="A36" s="26" t="s">
        <v>22</v>
      </c>
      <c r="B36" s="27" t="s">
        <v>47</v>
      </c>
      <c r="C36" s="27" t="s">
        <v>51</v>
      </c>
      <c r="D36" s="27">
        <v>2200</v>
      </c>
      <c r="E36" s="28">
        <v>9750</v>
      </c>
      <c r="F36" s="28">
        <v>500</v>
      </c>
      <c r="G36" s="28">
        <v>7410</v>
      </c>
      <c r="H36" s="28">
        <f t="shared" si="0"/>
        <v>1840</v>
      </c>
      <c r="I36" s="28">
        <v>1987</v>
      </c>
    </row>
    <row r="37" spans="1:9" x14ac:dyDescent="0.2">
      <c r="A37" s="26" t="s">
        <v>19</v>
      </c>
      <c r="B37" s="27" t="s">
        <v>43</v>
      </c>
      <c r="C37" s="30" t="s">
        <v>40</v>
      </c>
      <c r="D37" s="27">
        <v>1300</v>
      </c>
      <c r="E37" s="28">
        <v>10000</v>
      </c>
      <c r="F37" s="28">
        <v>200</v>
      </c>
      <c r="G37" s="28">
        <v>8000</v>
      </c>
      <c r="H37" s="28">
        <f t="shared" si="0"/>
        <v>1800</v>
      </c>
      <c r="I37" s="28">
        <v>1991</v>
      </c>
    </row>
    <row r="38" spans="1:9" x14ac:dyDescent="0.2">
      <c r="A38" s="26" t="s">
        <v>19</v>
      </c>
      <c r="B38" s="27" t="s">
        <v>43</v>
      </c>
      <c r="C38" s="27" t="s">
        <v>54</v>
      </c>
      <c r="D38" s="27" t="s">
        <v>44</v>
      </c>
      <c r="E38" s="28">
        <v>10000</v>
      </c>
      <c r="F38" s="28">
        <v>200</v>
      </c>
      <c r="G38" s="28">
        <v>8000</v>
      </c>
      <c r="H38" s="28">
        <f t="shared" si="0"/>
        <v>1800</v>
      </c>
      <c r="I38" s="28">
        <v>1987</v>
      </c>
    </row>
    <row r="39" spans="1:9" x14ac:dyDescent="0.2">
      <c r="A39" s="26" t="s">
        <v>20</v>
      </c>
      <c r="B39" s="27" t="s">
        <v>55</v>
      </c>
      <c r="C39" s="27" t="s">
        <v>38</v>
      </c>
      <c r="D39" s="27">
        <v>1300</v>
      </c>
      <c r="E39" s="28">
        <v>9000</v>
      </c>
      <c r="F39" s="28">
        <v>500</v>
      </c>
      <c r="G39" s="28">
        <v>6840</v>
      </c>
      <c r="H39" s="28">
        <f t="shared" si="0"/>
        <v>1660</v>
      </c>
      <c r="I39" s="28">
        <v>1990</v>
      </c>
    </row>
    <row r="45" spans="1:9" x14ac:dyDescent="0.2">
      <c r="A45" s="26"/>
      <c r="B45" s="27"/>
      <c r="C45" s="27"/>
      <c r="D45" s="27"/>
      <c r="E45" s="31"/>
      <c r="F45" s="31"/>
      <c r="G45" s="31"/>
      <c r="H45" s="31"/>
      <c r="I45" s="31"/>
    </row>
    <row r="50" spans="1:9" x14ac:dyDescent="0.2">
      <c r="A50" s="26"/>
      <c r="B50" s="27"/>
      <c r="C50" s="27"/>
      <c r="D50" s="27"/>
      <c r="E50" s="31"/>
      <c r="F50" s="31"/>
      <c r="G50" s="31"/>
      <c r="H50" s="31"/>
      <c r="I50" s="31"/>
    </row>
    <row r="51" spans="1:9" x14ac:dyDescent="0.2">
      <c r="A51" s="26"/>
      <c r="B51" s="27"/>
      <c r="C51" s="27"/>
      <c r="D51" s="27"/>
      <c r="E51" s="28"/>
      <c r="F51" s="28"/>
      <c r="G51" s="28"/>
      <c r="H51" s="28"/>
      <c r="I51" s="28"/>
    </row>
    <row r="52" spans="1:9" x14ac:dyDescent="0.2">
      <c r="A52" s="26"/>
      <c r="B52" s="27"/>
      <c r="C52" s="27"/>
      <c r="D52" s="27"/>
      <c r="E52" s="28"/>
      <c r="F52" s="28"/>
      <c r="G52" s="28"/>
      <c r="H52" s="28"/>
      <c r="I52" s="28"/>
    </row>
    <row r="53" spans="1:9" x14ac:dyDescent="0.2">
      <c r="A53" s="26"/>
      <c r="B53" s="27"/>
      <c r="C53" s="27"/>
      <c r="D53" s="27"/>
      <c r="E53" s="28"/>
      <c r="F53" s="28"/>
      <c r="G53" s="28"/>
      <c r="H53" s="28"/>
      <c r="I53" s="28"/>
    </row>
    <row r="54" spans="1:9" x14ac:dyDescent="0.2">
      <c r="A54" s="26"/>
      <c r="B54" s="27"/>
      <c r="C54" s="27"/>
      <c r="D54" s="27"/>
      <c r="E54" s="28"/>
      <c r="F54" s="28"/>
      <c r="G54" s="28"/>
      <c r="H54" s="28"/>
      <c r="I54" s="28"/>
    </row>
    <row r="55" spans="1:9" x14ac:dyDescent="0.2">
      <c r="A55" s="26"/>
      <c r="B55" s="27"/>
      <c r="C55" s="27"/>
      <c r="D55" s="27"/>
      <c r="E55" s="28"/>
      <c r="F55" s="28"/>
      <c r="G55" s="28"/>
      <c r="H55" s="28"/>
      <c r="I55" s="28"/>
    </row>
    <row r="56" spans="1:9" x14ac:dyDescent="0.2">
      <c r="A56" s="26"/>
      <c r="B56" s="27"/>
      <c r="C56" s="27"/>
      <c r="D56" s="27"/>
      <c r="E56" s="28"/>
      <c r="F56" s="28"/>
      <c r="G56" s="28"/>
      <c r="H56" s="28"/>
      <c r="I56" s="28"/>
    </row>
    <row r="57" spans="1:9" x14ac:dyDescent="0.2">
      <c r="A57" s="26"/>
      <c r="B57" s="27"/>
      <c r="C57" s="27"/>
      <c r="D57" s="27"/>
      <c r="E57" s="28"/>
      <c r="F57" s="28"/>
      <c r="G57" s="28"/>
      <c r="H57" s="28"/>
      <c r="I57" s="28"/>
    </row>
    <row r="58" spans="1:9" x14ac:dyDescent="0.2">
      <c r="A58" s="26"/>
      <c r="B58" s="27"/>
      <c r="C58" s="27"/>
      <c r="D58" s="27"/>
      <c r="E58" s="28"/>
      <c r="F58" s="28"/>
      <c r="G58" s="28"/>
      <c r="H58" s="28"/>
      <c r="I58" s="28"/>
    </row>
    <row r="59" spans="1:9" x14ac:dyDescent="0.2">
      <c r="A59" s="26"/>
      <c r="B59" s="27"/>
      <c r="C59" s="27"/>
      <c r="D59" s="27"/>
      <c r="E59" s="28"/>
      <c r="F59" s="28"/>
      <c r="G59" s="28"/>
      <c r="H59" s="28"/>
      <c r="I59" s="28"/>
    </row>
    <row r="60" spans="1:9" x14ac:dyDescent="0.2">
      <c r="A60" s="26"/>
      <c r="B60" s="27"/>
      <c r="C60" s="27"/>
      <c r="D60" s="27"/>
      <c r="E60" s="28"/>
      <c r="F60" s="28"/>
      <c r="G60" s="28"/>
      <c r="H60" s="28"/>
      <c r="I60" s="28"/>
    </row>
    <row r="61" spans="1:9" x14ac:dyDescent="0.2">
      <c r="A61" s="26"/>
      <c r="B61" s="27"/>
      <c r="C61" s="27"/>
      <c r="D61" s="27"/>
      <c r="E61" s="28"/>
      <c r="G61" s="28"/>
      <c r="H61" s="28"/>
      <c r="I61" s="28"/>
    </row>
    <row r="62" spans="1:9" x14ac:dyDescent="0.2">
      <c r="A62" s="26"/>
      <c r="B62" s="27"/>
      <c r="C62" s="27"/>
      <c r="D62" s="27"/>
      <c r="E62" s="28"/>
      <c r="F62" s="28"/>
      <c r="G62" s="28"/>
      <c r="H62" s="28"/>
      <c r="I62" s="28"/>
    </row>
    <row r="63" spans="1:9" x14ac:dyDescent="0.2">
      <c r="A63" s="26"/>
      <c r="B63" s="27"/>
      <c r="C63" s="27"/>
      <c r="D63" s="27"/>
      <c r="E63" s="28"/>
      <c r="F63" s="28"/>
      <c r="G63" s="28"/>
      <c r="H63" s="28"/>
      <c r="I63" s="28"/>
    </row>
    <row r="64" spans="1:9" x14ac:dyDescent="0.2">
      <c r="A64" s="26"/>
      <c r="B64" s="27"/>
      <c r="C64" s="27"/>
      <c r="D64" s="27"/>
      <c r="E64" s="28"/>
      <c r="F64" s="28"/>
      <c r="G64" s="28"/>
      <c r="H64" s="28"/>
      <c r="I64" s="28"/>
    </row>
    <row r="65" spans="1:9" x14ac:dyDescent="0.2">
      <c r="A65" s="26"/>
      <c r="B65" s="27"/>
      <c r="C65" s="27"/>
      <c r="D65" s="27"/>
      <c r="E65" s="28"/>
      <c r="F65" s="28"/>
      <c r="G65" s="28"/>
      <c r="H65" s="28"/>
      <c r="I65" s="28"/>
    </row>
    <row r="66" spans="1:9" x14ac:dyDescent="0.2">
      <c r="A66" s="26"/>
      <c r="B66" s="27"/>
      <c r="C66" s="27"/>
      <c r="D66" s="27"/>
      <c r="E66" s="28"/>
      <c r="F66" s="28"/>
      <c r="G66" s="28"/>
      <c r="H66" s="28"/>
      <c r="I66" s="28"/>
    </row>
    <row r="67" spans="1:9" x14ac:dyDescent="0.2">
      <c r="A67" s="26"/>
      <c r="B67" s="27"/>
      <c r="C67" s="27"/>
      <c r="D67" s="27"/>
      <c r="E67" s="28"/>
      <c r="F67" s="28"/>
      <c r="G67" s="28"/>
      <c r="H67" s="28"/>
      <c r="I67" s="28"/>
    </row>
    <row r="68" spans="1:9" x14ac:dyDescent="0.2">
      <c r="A68" s="26"/>
      <c r="B68" s="27"/>
      <c r="C68" s="27"/>
      <c r="D68" s="27"/>
      <c r="E68" s="28"/>
      <c r="F68" s="28"/>
      <c r="G68" s="28"/>
      <c r="H68" s="28"/>
      <c r="I68" s="28"/>
    </row>
    <row r="69" spans="1:9" x14ac:dyDescent="0.2">
      <c r="A69" s="26"/>
      <c r="B69" s="27"/>
      <c r="C69" s="27"/>
      <c r="D69" s="27"/>
      <c r="E69" s="28"/>
      <c r="F69" s="28"/>
      <c r="G69" s="28"/>
      <c r="H69" s="28"/>
      <c r="I69" s="28"/>
    </row>
    <row r="70" spans="1:9" x14ac:dyDescent="0.2">
      <c r="A70" s="26"/>
      <c r="B70" s="27"/>
      <c r="C70" s="27"/>
      <c r="D70" s="27"/>
      <c r="E70" s="28"/>
      <c r="F70" s="28"/>
      <c r="G70" s="28"/>
      <c r="H70" s="28"/>
      <c r="I70" s="28"/>
    </row>
  </sheetData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Opdr.17 Sort. en voorw.opmaak</vt:lpstr>
      <vt:lpstr>Data (2e hands auto's)</vt:lpstr>
      <vt:lpstr>'Data (2e hands auto''s)'!Afdrukbereik</vt:lpstr>
      <vt:lpstr>'Opdr.17 Sort. en voorw.opmaak'!Afdrukbereik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2018-10-13T09:10:18Z</dcterms:created>
  <dcterms:modified xsi:type="dcterms:W3CDTF">2018-11-06T14:27:04Z</dcterms:modified>
</cp:coreProperties>
</file>