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utraining\Dropbox\Cursussen\E-learning diversen\E-learning - Alle opdrachten\Excel\E-learning odrachten 3. Excel database-analyse\"/>
    </mc:Choice>
  </mc:AlternateContent>
  <xr:revisionPtr revIDLastSave="0" documentId="13_ncr:1_{9B64FBF0-364F-4040-BFF5-BAB763774F17}" xr6:coauthVersionLast="38" xr6:coauthVersionMax="38" xr10:uidLastSave="{00000000-0000-0000-0000-000000000000}"/>
  <bookViews>
    <workbookView xWindow="0" yWindow="0" windowWidth="21600" windowHeight="9615" xr2:uid="{D4E44264-E1BA-4650-922C-935B206308B3}"/>
  </bookViews>
  <sheets>
    <sheet name="Opdr.21 Berekend veld" sheetId="5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adressen" localSheetId="0">#REF!</definedName>
    <definedName name="adressen">#REF!</definedName>
    <definedName name="_xlnm.Print_Area" localSheetId="0">'Opdr.21 Berekend veld'!$A$1:$J$31</definedName>
    <definedName name="Artikel" localSheetId="0">#REF!</definedName>
    <definedName name="Artikel">#REF!</definedName>
    <definedName name="Berekenen" localSheetId="0" hidden="1">#REF!</definedName>
    <definedName name="Berekenen" hidden="1">#REF!</definedName>
    <definedName name="boter">#REF!</definedName>
    <definedName name="campinginkomsten">'[1]Blok 6 Statistiche functie'!$C$34:$I$39</definedName>
    <definedName name="codenr_vervangen">'[2]Codes oud en nieuw'!$A$2:$C$52</definedName>
    <definedName name="Exlusief" localSheetId="0">'[3]Blok 5 Autosom'!#REF!</definedName>
    <definedName name="Exlusief">'[3]Blok 5 Autosom'!#REF!</definedName>
    <definedName name="Fruit">'[4]Gegevens lijst'!$C$2:$C$6</definedName>
    <definedName name="geg_vern" localSheetId="0" hidden="1">#REF!</definedName>
    <definedName name="geg_vern" hidden="1">#REF!</definedName>
    <definedName name="Gegevens_vernieuwen" localSheetId="0" hidden="1">#REF!</definedName>
    <definedName name="Gegevens_vernieuwen" hidden="1">#REF!</definedName>
    <definedName name="gereedschappen">'[5]Validatie externe lijst'!$E$3:$E$9</definedName>
    <definedName name="Getallen">'[4]Gegevens lijst'!$A$2:$A$6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Inclusief">'[3]Blok 5 Autosom'!#REF!</definedName>
    <definedName name="inkomsten">'[3]Blok 5 Autosom'!#REF!</definedName>
    <definedName name="kosten" localSheetId="0">'[3]Blok 5 Autosom'!#REF!</definedName>
    <definedName name="kosten">'[3]Blok 5 Autosom'!#REF!</definedName>
    <definedName name="levensmiddelen" localSheetId="0">#REF!</definedName>
    <definedName name="levensmiddelen">#REF!</definedName>
    <definedName name="Managertabel" localSheetId="0" hidden="1">#REF!</definedName>
    <definedName name="Managertabel" hidden="1">#REF!</definedName>
    <definedName name="netto" localSheetId="0">'[3]Blok 5 Autosom'!#REF!</definedName>
    <definedName name="netto">'[3]Blok 5 Autosom'!#REF!</definedName>
    <definedName name="nummer">[6]Artikelen!$A$8:$A$15</definedName>
    <definedName name="omzet">'[3]Blok 5 Autosom'!#REF!</definedName>
    <definedName name="oud_naar_nieuw">'[2]Codes oud en nieuw'!$A$2:$C$52</definedName>
    <definedName name="Oude_codes">'[2]Codes oud en nieuw'!$A$2:$A$34</definedName>
    <definedName name="product" localSheetId="0">#REF!</definedName>
    <definedName name="product">#REF!</definedName>
    <definedName name="Uiterlijk" localSheetId="0" hidden="1">#REF!</definedName>
    <definedName name="Uiterlijk" hidden="1">#REF!</definedName>
    <definedName name="uitgaven" localSheetId="0">'[3]Blok 5 Autosom'!#REF!</definedName>
    <definedName name="uitgaven">'[3]Blok 5 Autosom'!#REF!</definedName>
    <definedName name="Vernieuwen" localSheetId="0" hidden="1">#REF!</definedName>
    <definedName name="Vernieuwen" hidden="1">#REF!</definedName>
  </definedNames>
  <calcPr calcId="179021"/>
  <pivotCaches>
    <pivotCache cacheId="48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<sst xmlns="http://schemas.openxmlformats.org/spreadsheetml/2006/main" count="33" uniqueCount="33">
  <si>
    <t>Rijlabels</t>
  </si>
  <si>
    <t>Som van SALARIS</t>
  </si>
  <si>
    <t>Eindtotaal</t>
  </si>
  <si>
    <t>Berekend veld</t>
  </si>
  <si>
    <t>Berekend veld toevoegen in een bestaande draaitabel</t>
  </si>
  <si>
    <t>In een draaitabel kunnen exctern gegevens worden berekend, zonder een kolom handmatig in tevoegen</t>
  </si>
  <si>
    <t>Een onderstaande draaitabel gaan we 8% vakantiegeld berekenen  en toevoegen</t>
  </si>
  <si>
    <r>
      <t xml:space="preserve">1. Selecteer de draaitabel en klik Hulpmiddelen - Annalyseren - Velden, items en sets - kies </t>
    </r>
    <r>
      <rPr>
        <b/>
        <sz val="11"/>
        <color theme="1"/>
        <rFont val="Calibri"/>
        <family val="2"/>
        <scheme val="minor"/>
      </rPr>
      <t>Berekend veld</t>
    </r>
  </si>
  <si>
    <r>
      <t xml:space="preserve">2. Geef in het dialoogvenster in het 1e veld een naam aan de kolom, kies </t>
    </r>
    <r>
      <rPr>
        <b/>
        <sz val="11"/>
        <color theme="1"/>
        <rFont val="Calibri"/>
        <family val="2"/>
        <scheme val="minor"/>
      </rPr>
      <t>Vakantiegeld</t>
    </r>
    <r>
      <rPr>
        <sz val="11"/>
        <color theme="1"/>
        <rFont val="Calibri"/>
        <family val="2"/>
        <scheme val="minor"/>
      </rPr>
      <t xml:space="preserve"> </t>
    </r>
  </si>
  <si>
    <t xml:space="preserve"> klik in de cel D14 Som van btw - rechtermuisklik - Som van Vakantiegeld verwijderen</t>
  </si>
  <si>
    <t>De gegevens/kolom is niet definitief verwijderd, deze kan altijd weer aangevinkt worden in - De lijst met velden</t>
  </si>
  <si>
    <t>hier vakantiegeld</t>
  </si>
  <si>
    <t>Aerdenhout</t>
  </si>
  <si>
    <t>Amsterdam</t>
  </si>
  <si>
    <t>Antwerpen</t>
  </si>
  <si>
    <t>Den Haag</t>
  </si>
  <si>
    <t>Dordrecht</t>
  </si>
  <si>
    <t>Haarlem</t>
  </si>
  <si>
    <t>Heerlen</t>
  </si>
  <si>
    <t>Henksbroek</t>
  </si>
  <si>
    <t>Ijmuiden</t>
  </si>
  <si>
    <t>Leiden</t>
  </si>
  <si>
    <t>Maastricht</t>
  </si>
  <si>
    <t>Poeldijk</t>
  </si>
  <si>
    <t>Rotterdam</t>
  </si>
  <si>
    <t>Spijkenisse</t>
  </si>
  <si>
    <t>Zeist</t>
  </si>
  <si>
    <t>Zwolle</t>
  </si>
  <si>
    <t>5. Indien niet meer gewenst, vink - Som van Vakantiegeld uit in het draaitabelveld:</t>
  </si>
  <si>
    <r>
      <t>3. In het 2e veld =0,08%</t>
    </r>
    <r>
      <rPr>
        <b/>
        <sz val="14"/>
        <color theme="1"/>
        <rFont val="Calibri"/>
        <family val="2"/>
        <scheme val="minor"/>
      </rPr>
      <t xml:space="preserve"> *</t>
    </r>
    <r>
      <rPr>
        <sz val="11"/>
        <color theme="1"/>
        <rFont val="Calibri"/>
        <family val="2"/>
        <scheme val="minor"/>
      </rPr>
      <t xml:space="preserve"> klik op </t>
    </r>
    <r>
      <rPr>
        <b/>
        <sz val="11"/>
        <color theme="1"/>
        <rFont val="Calibri"/>
        <family val="2"/>
        <scheme val="minor"/>
      </rPr>
      <t>Salaris</t>
    </r>
    <r>
      <rPr>
        <sz val="11"/>
        <color theme="1"/>
        <rFont val="Calibri"/>
        <family val="2"/>
        <scheme val="minor"/>
      </rPr>
      <t xml:space="preserve"> - Veldinvoegen - OK of (=Salaris*0,08%) en 2e berekend veld Salaris + Vakantiegeld</t>
    </r>
  </si>
  <si>
    <t xml:space="preserve">Maak in de bestaande draaitabel van Personeel per plaats een extra kolom met het volledige vakantiegeld bedrag per woonplaats </t>
  </si>
  <si>
    <t>hier Totaal</t>
  </si>
  <si>
    <t>4. In de draaitabel wordt in een nieuwe kolom alle gegevens berekend van het vakantiegeld per medewerker en per plaats -  8% van het salaris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</si>
</sst>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u/>
      <sz val="16"/>
      <color indexed="9"/>
      <name val="Calibri"/>
      <family val="2"/>
    </font>
    <font>
      <sz val="10"/>
      <name val="Arial"/>
      <family val="2"/>
    </font>
    <font>
      <shadow/>
      <sz val="28"/>
      <name val="Calibri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rgb="FFC00000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4" fillId="0" borderId="0"/>
    <xf numFmtId="0" fontId="1" fillId="0" borderId="0"/>
  </cellStyleXfs>
  <cellXfs count="11">
    <xf numFmtId="0" fontId="0" fillId="0" borderId="0" xfId="0"/>
    <xf numFmtId="0" fontId="2" fillId="0" borderId="0" xfId="1" applyFont="1" applyAlignment="1">
      <alignment vertical="center"/>
    </xf>
    <xf numFmtId="0" fontId="3" fillId="2" borderId="0" xfId="1" applyFont="1" applyFill="1" applyAlignment="1">
      <alignment vertical="center"/>
    </xf>
    <xf numFmtId="0" fontId="3" fillId="2" borderId="0" xfId="1" applyFont="1" applyFill="1" applyAlignment="1">
      <alignment horizontal="center" vertical="center"/>
    </xf>
    <xf numFmtId="0" fontId="4" fillId="0" borderId="0" xfId="2" applyAlignment="1">
      <alignment vertical="center"/>
    </xf>
    <xf numFmtId="0" fontId="6" fillId="0" borderId="0" xfId="0" applyFont="1"/>
    <xf numFmtId="0" fontId="0" fillId="0" borderId="0" xfId="0" applyAlignment="1">
      <alignment horizontal="left"/>
    </xf>
    <xf numFmtId="0" fontId="0" fillId="0" borderId="0" xfId="0" applyNumberFormat="1"/>
    <xf numFmtId="0" fontId="8" fillId="0" borderId="0" xfId="0" applyFont="1"/>
    <xf numFmtId="0" fontId="5" fillId="3" borderId="1" xfId="0" applyFont="1" applyFill="1" applyBorder="1" applyAlignment="1">
      <alignment horizontal="center" vertical="center"/>
    </xf>
    <xf numFmtId="0" fontId="0" fillId="0" borderId="0" xfId="0" pivotButton="1"/>
  </cellXfs>
  <cellStyles count="5">
    <cellStyle name="Normaal 2" xfId="4" xr:uid="{674E2227-7909-4D98-B617-E13AC29DF9B3}"/>
    <cellStyle name="Normal_Boekwerk excel 2003 gevorderden nieuw_Frank" xfId="1" xr:uid="{06FB684B-C1B1-4CB4-BC90-DF210A265AC3}"/>
    <cellStyle name="Standaard" xfId="0" builtinId="0"/>
    <cellStyle name="Standaard 2" xfId="3" xr:uid="{F8467F03-216B-48EF-A22C-51DEEC166C2A}"/>
    <cellStyle name="Standaard_Opdr. 2 Urenoptelling 2" xfId="2" xr:uid="{26B7EF05-5076-40CC-9340-130C6CB3DE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f\Dropbox\Boekwerk%20Excel%202003%20voor%20op%20locati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4c3fa8c3b60ea7cf/Documenten/1.%20Boekwerk%20alle%20cursussen/Excel/Excel%20gevorderden%20cursussen/3.%20Boekwerk%20excel%202013%20gevorderden%20(Expert)%2022-10-201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S_PC_2\Deelnemers\0%20Lesmateriaal\1.%20COMPUTERCURSUS\6.%20Excel\Excel%20Basis\Blok%206%20Functies\Opdr.%201%20Functie%20Autoso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%20lesmateriaal\1.%20COMPUTERCURSUS\6.%20Excel\Excel%20gevorderden\Opdr.%206%20Valideren\Validere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Lpc08/Documents/1.%20Boekwerk%20alle%20cursussen/Excel/7.%20Boekwerk%20excel%202013%20dec%202013%20gevorderden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1 Opstarten"/>
      <sheetName val="Blok 1 Rij-Kolom en Cellen"/>
      <sheetName val="Blok 1 Specifieke onderdelen"/>
      <sheetName val="Blok 2 Cursors  "/>
      <sheetName val="Blok 2 Bladeren"/>
      <sheetName val="Blok 2 Invoeren"/>
      <sheetName val="Blok 2 Automatisch doorvoeren"/>
      <sheetName val="Blok 2 Selecteren"/>
      <sheetName val="Blok 2 Vulgreep"/>
      <sheetName val="Blok 3 Opslaan en Opslaan als"/>
      <sheetName val="Blok 3 Openen van bestanden"/>
      <sheetName val="Blok 3 Randen en Opmaak"/>
      <sheetName val="Blok 4 Tekst Basisoefeningen"/>
      <sheetName val="Blok 4 Transponeren"/>
      <sheetName val="Blok 4 Basisoefeningen"/>
      <sheetName val="Alleen voor uitblinkers"/>
      <sheetName val="Blok 5 Formules invoeren"/>
      <sheetName val="Blok 5 4e kwartaal"/>
      <sheetName val="Blok 5 Kasboekformules "/>
      <sheetName val="Blok 5 Absolute cel invoeren"/>
      <sheetName val="Blok 6 Autosom"/>
      <sheetName val="Blok 6 Functie Som"/>
      <sheetName val="Blok 6 Statistiche functie"/>
      <sheetName val="Blok 6 Logische functies (1)"/>
      <sheetName val="Blok 6 Logische functies (2)"/>
      <sheetName val="Blok 6 Logische genesteld optio"/>
      <sheetName val="Blok 6 Financieele functies "/>
      <sheetName val="Blok 6 Beveiligen"/>
      <sheetName val="Blok 7 Symbolen en Uitlijnen"/>
      <sheetName val="Blok 7 Celeigenschappen"/>
      <sheetName val="Blok 7 Sorteren en vastzetten"/>
      <sheetName val="Blok 7 Cliparts invoegen"/>
      <sheetName val="Blok 7 Grafiek invoegen"/>
      <sheetName val="Blok 8 Pagina eindvoorbeeld"/>
      <sheetName val="Blok 8 Verticaal zoek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4">
          <cell r="C34">
            <v>180</v>
          </cell>
          <cell r="D34">
            <v>175</v>
          </cell>
          <cell r="E34">
            <v>155</v>
          </cell>
          <cell r="F34">
            <v>145</v>
          </cell>
          <cell r="G34">
            <v>265</v>
          </cell>
          <cell r="H34">
            <v>275</v>
          </cell>
          <cell r="I34">
            <v>235</v>
          </cell>
        </row>
        <row r="35">
          <cell r="C35">
            <v>5</v>
          </cell>
          <cell r="D35">
            <v>15</v>
          </cell>
          <cell r="E35">
            <v>5</v>
          </cell>
          <cell r="F35">
            <v>0</v>
          </cell>
          <cell r="G35">
            <v>10</v>
          </cell>
          <cell r="H35">
            <v>15</v>
          </cell>
          <cell r="I35">
            <v>15</v>
          </cell>
        </row>
        <row r="36">
          <cell r="C36">
            <v>46.8</v>
          </cell>
          <cell r="D36">
            <v>45.5</v>
          </cell>
          <cell r="E36">
            <v>40.299999999999997</v>
          </cell>
          <cell r="F36">
            <v>37.700000000000003</v>
          </cell>
          <cell r="G36">
            <v>68.900000000000006</v>
          </cell>
          <cell r="H36">
            <v>71.5</v>
          </cell>
          <cell r="I36">
            <v>61.1</v>
          </cell>
        </row>
        <row r="37">
          <cell r="C37">
            <v>28.7</v>
          </cell>
          <cell r="D37">
            <v>24.6</v>
          </cell>
          <cell r="E37">
            <v>32.799999999999997</v>
          </cell>
          <cell r="F37">
            <v>32.799999999999997</v>
          </cell>
          <cell r="G37">
            <v>36.9</v>
          </cell>
          <cell r="H37">
            <v>32.799999999999997</v>
          </cell>
          <cell r="I37">
            <v>28.7</v>
          </cell>
        </row>
        <row r="38">
          <cell r="C38">
            <v>49.5</v>
          </cell>
          <cell r="D38">
            <v>40.5</v>
          </cell>
          <cell r="E38">
            <v>36</v>
          </cell>
          <cell r="F38">
            <v>32.5</v>
          </cell>
          <cell r="G38">
            <v>45</v>
          </cell>
          <cell r="H38">
            <v>49.5</v>
          </cell>
          <cell r="I38">
            <v>36</v>
          </cell>
        </row>
        <row r="39">
          <cell r="C39">
            <v>10.5</v>
          </cell>
          <cell r="D39">
            <v>14</v>
          </cell>
          <cell r="E39">
            <v>14</v>
          </cell>
          <cell r="F39">
            <v>10.5</v>
          </cell>
          <cell r="G39">
            <v>17.5</v>
          </cell>
          <cell r="H39">
            <v>17.5</v>
          </cell>
          <cell r="I39">
            <v>7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 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2 Als en En "/>
      <sheetName val="Opdr. 13 Als absolute cel "/>
      <sheetName val="Opdr. 14 Voorwaardelijke opmaak"/>
      <sheetName val="Opdr.15 Dubbelen opsporen"/>
      <sheetName val="Opdr.16 Dubplicaten deleten"/>
      <sheetName val="Opdr. 17 ALS.DATUMTIJD"/>
      <sheetName val="Opdr. 18 Tijd optelling"/>
      <sheetName val="Opdr.19 uren over 24 uur "/>
      <sheetName val="Opd.20 VERT.ZOEKEN "/>
      <sheetName val="Opd.20aVERT.ZOEKEN"/>
      <sheetName val="Opdr. 21 VERT.ZOEKEN absoluut"/>
      <sheetName val="Opd 22 VERT.Z Op onderdelen "/>
      <sheetName val="Codes oud en nieuw"/>
      <sheetName val="Opd.23 Formulieren knoppen"/>
      <sheetName val="Oprd. 24 Draaitabel"/>
      <sheetName val="Data "/>
      <sheetName val="Opdr.25 Draaigrafieken"/>
      <sheetName val="Opd.26 Macro's"/>
      <sheetName val="Opd. 27 Beveiligen"/>
      <sheetName val="Opdr. 28 Subtotalen"/>
      <sheetName val="Handige koppeling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e lijst"/>
      <sheetName val="Gegevens lijst"/>
      <sheetName val="AlleenTekst met waarschuwing"/>
      <sheetName val="AlleenTekst validatie"/>
      <sheetName val="GroterDanVorige"/>
      <sheetName val="GeenDuplicaten"/>
      <sheetName val="BeginMetA"/>
      <sheetName val="Patroon"/>
      <sheetName val="Blad1"/>
    </sheetNames>
    <sheetDataSet>
      <sheetData sheetId="0"/>
      <sheetData sheetId="1">
        <row r="2">
          <cell r="A2">
            <v>1</v>
          </cell>
          <cell r="C2" t="str">
            <v>Appels</v>
          </cell>
        </row>
        <row r="3">
          <cell r="A3">
            <v>2</v>
          </cell>
          <cell r="C3" t="str">
            <v>Peren</v>
          </cell>
        </row>
        <row r="4">
          <cell r="A4">
            <v>3</v>
          </cell>
          <cell r="C4" t="str">
            <v>Bananen</v>
          </cell>
        </row>
        <row r="5">
          <cell r="A5">
            <v>4</v>
          </cell>
          <cell r="C5" t="str">
            <v>Druiven</v>
          </cell>
        </row>
        <row r="6">
          <cell r="A6">
            <v>5</v>
          </cell>
          <cell r="C6" t="str">
            <v>Tomaten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>
        <row r="8">
          <cell r="A8" t="str">
            <v>Artikel 1</v>
          </cell>
        </row>
        <row r="9">
          <cell r="A9" t="str">
            <v>Artikel 2</v>
          </cell>
        </row>
        <row r="10">
          <cell r="A10" t="str">
            <v>Artikel 3</v>
          </cell>
        </row>
        <row r="11">
          <cell r="A11" t="str">
            <v>Artikel 4</v>
          </cell>
        </row>
        <row r="12">
          <cell r="A12" t="str">
            <v>Artikel 5</v>
          </cell>
        </row>
        <row r="13">
          <cell r="A13" t="str">
            <v>Artikel 6</v>
          </cell>
        </row>
        <row r="14">
          <cell r="A14" t="str">
            <v>Artikel 7</v>
          </cell>
        </row>
        <row r="15">
          <cell r="A15" t="str">
            <v>Artikel 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computraining/Dropbox/Cursussen/1.%20E-learning%20cursussen/Excel/4.%20Dashboards%20en%20data-analyses/3.%20Excel%20database%20-analyses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mputraining" refreshedDate="43395.418684953707" createdVersion="6" refreshedVersion="6" minRefreshableVersion="3" recordCount="278" xr:uid="{6298366E-7A60-40FA-A583-7CAAFB152859}">
  <cacheSource type="worksheet">
    <worksheetSource ref="A1:G279" sheet="Data (Personeel)" r:id="rId2"/>
  </cacheSource>
  <cacheFields count="10">
    <cacheField name="ACHTERNAAM" numFmtId="1">
      <sharedItems count="255">
        <s v="Kelders"/>
        <s v="Pietersen"/>
        <s v="Kuipers"/>
        <s v="Huisman"/>
        <s v="Zanen"/>
        <s v="Woerden"/>
        <s v="Rosenkamp"/>
        <s v="Bont"/>
        <s v="Kalf"/>
        <s v="Pothoven"/>
        <s v="Jol"/>
        <s v="Solinger"/>
        <s v="Brandenburg"/>
        <s v="Muller"/>
        <s v="Berg"/>
        <s v="Wynsema"/>
        <s v="Verheij"/>
        <s v="Claassen"/>
        <s v="Frank"/>
        <s v="Dop"/>
        <s v="Groot"/>
        <s v="Kellner"/>
        <s v="Brunings"/>
        <s v="Lugtenborg"/>
        <s v="Yntema"/>
        <s v="Roodhorst"/>
        <s v="Pool"/>
        <s v="Korver"/>
        <s v="Hektor"/>
        <s v="Hal"/>
        <s v="Rossen"/>
        <s v="Bolhuis"/>
        <s v="Smedema"/>
        <s v="Smeets"/>
        <s v="Lestraden"/>
        <s v="Baltus"/>
        <s v="Kuiper"/>
        <s v="Korbelek"/>
        <s v="Swart"/>
        <s v="Maarseveen"/>
        <s v="Noordwijk"/>
        <s v="Wiel"/>
        <s v="Broere"/>
        <s v="Zuylen"/>
        <s v="Sierksma"/>
        <s v="Jansen"/>
        <s v="Smink"/>
        <s v="Beekhuyzen"/>
        <s v="Balm"/>
        <s v="Boeyen"/>
        <s v="Bos"/>
        <s v="Brands"/>
        <s v="Herik"/>
        <s v="Kouw"/>
        <s v="Jong"/>
        <s v="Bruyn"/>
        <s v="Embregts"/>
        <s v="Meekeren"/>
        <s v="Son"/>
        <s v="IJsseldijk"/>
        <s v="Hurkmans"/>
        <s v="Reynhout"/>
        <s v="Lans"/>
        <s v="Heerwaarde"/>
        <s v="Lieshout"/>
        <s v="C.R.J."/>
        <s v="Bezouwen-Vroon"/>
        <s v="Bommel"/>
        <s v="Evers"/>
        <s v="Beek"/>
        <s v="Oorschot"/>
        <s v="Kramer"/>
        <s v="Ritsema"/>
        <s v="Kleine"/>
        <s v="Urbanus"/>
        <s v="Brouwer"/>
        <s v="Meulen"/>
        <s v="Verweij"/>
        <s v="Jonge"/>
        <s v="Lange"/>
        <s v="Ruler"/>
        <s v="Boon"/>
        <s v="Coolen"/>
        <s v="Visser"/>
        <s v="Boot"/>
        <s v="Ronde"/>
        <s v="Burkink"/>
        <s v="Dorp"/>
        <s v="Stenfert"/>
        <s v="Eijk"/>
        <s v="Marseille"/>
        <s v="Geenen"/>
        <s v="Ranselaar"/>
        <s v="Kraats"/>
        <s v="Zalm"/>
        <s v="Wijsman"/>
        <s v="Galesloot"/>
        <s v="Fitie"/>
        <s v="Los"/>
        <s v="Krediet"/>
        <s v="Molenaar"/>
        <s v="Bongardt"/>
        <s v="Dijk"/>
        <s v="Raaymakers"/>
        <s v="Kerkhof"/>
        <s v="Duijvestijn"/>
        <s v="Puijenbroek"/>
        <s v="Brugman"/>
        <s v="Verkooy"/>
        <s v="Stapleton"/>
        <s v="Vermeer"/>
        <s v="Dijkwel"/>
        <s v="Lit"/>
        <s v="Roemer"/>
        <s v="Zoetelief"/>
        <s v="Bakker"/>
        <s v="Smit"/>
        <s v="Janssen"/>
        <s v="Bosch"/>
        <s v="Heyningen"/>
        <s v="Willemstein"/>
        <s v="Ollemans"/>
        <s v="Veenstra"/>
        <s v="Velzen"/>
        <s v="Luidinga"/>
        <s v="Tetteroo"/>
        <s v="Vlek"/>
        <s v="Hoekendijk"/>
        <s v="Boeters"/>
        <s v="Rooy"/>
        <s v="Wijk"/>
        <s v="Troost"/>
        <s v="Drahmann"/>
        <s v="Eijkel"/>
        <s v="Wagenaar"/>
        <s v="Willemse"/>
        <s v="Nes"/>
        <s v="Schroder"/>
        <s v="Vries"/>
        <s v="Backer"/>
        <s v="Stok"/>
        <s v="Oosten"/>
        <s v="Sweering"/>
        <s v="Steemers"/>
        <s v="Couzy"/>
        <s v="Schreuder"/>
        <s v="Barendsma"/>
        <s v="Kijne"/>
        <s v="Oijen"/>
        <s v="Bronkhorst"/>
        <s v="Fernandes"/>
        <s v="Gevrink"/>
        <s v="Otten"/>
        <s v="Dongen"/>
        <s v="Merwe"/>
        <s v="Verwaal"/>
        <s v="Oudheusden"/>
        <s v="Trines"/>
        <s v="Rooden"/>
        <s v="Kuip"/>
        <s v="Wullink"/>
        <s v="Schutte"/>
        <s v="Bussel"/>
        <s v="Kasper"/>
        <s v="Smid"/>
        <s v="Buth"/>
        <s v="Pools"/>
        <s v="Overweel"/>
        <s v="Paap"/>
        <s v="Bijl"/>
        <s v="Klijn"/>
        <s v="Frenkel"/>
        <s v="Engelen"/>
        <s v="Bijnen"/>
        <s v="Walthaus"/>
        <s v="Opstal"/>
        <s v="Buul"/>
        <s v="Lucius"/>
        <s v="Baere"/>
        <s v="Doesburg"/>
        <s v="Zouwen"/>
        <s v="Laumans"/>
        <s v="Kroon"/>
        <s v="Buijtenhuis"/>
        <s v="Slothouber"/>
        <s v="Scharff"/>
        <s v="Heuvel"/>
        <s v="Maurits"/>
        <s v="Veling"/>
        <s v="Elzinga"/>
        <s v="Wiss"/>
        <s v="Mulder"/>
        <s v="Aalst"/>
        <s v="Ruijter"/>
        <s v="Verhaaff"/>
        <s v="Groenendijk"/>
        <s v="Plomp"/>
        <s v="Parson"/>
        <s v="Goumans"/>
        <s v="Frielink"/>
        <s v="Ros"/>
        <s v="Boekestein"/>
        <s v="Zoutebier"/>
        <s v="Ackerstaff"/>
        <s v="Ruehrup"/>
        <s v="Hiep"/>
        <s v="Wagelaar"/>
        <s v="Gotje"/>
        <s v="Lips"/>
        <s v="Bosschaert"/>
        <s v="Zonwen"/>
        <s v="Rebel"/>
        <s v="Ris"/>
        <s v="Hekkert"/>
        <s v="Velde"/>
        <s v="Westendorp"/>
        <s v="Snoeren"/>
        <s v="Kok"/>
        <s v="Hoefsmit"/>
        <s v="Wilde"/>
        <s v="Goudriaan"/>
        <s v="Pasveer"/>
        <s v="Graauw"/>
        <s v="Gurp"/>
        <s v="Gering"/>
        <s v="Meerman"/>
        <s v="Verkolf"/>
        <s v="Tan"/>
        <s v="Jongen"/>
        <s v="Rozemond"/>
        <s v="Geffen"/>
        <s v="Mater"/>
        <s v="Steen"/>
        <s v="Wortelboer"/>
        <s v="Harteveld"/>
        <s v="Joor"/>
        <s v="Hoof"/>
        <s v="Linke"/>
        <s v="Vis"/>
        <s v="Kassteen"/>
        <s v="Akerboom"/>
        <s v="Leeuwen"/>
        <s v="Touwen"/>
        <s v="Heynen"/>
        <s v="Attinger"/>
        <s v="Windmuller"/>
        <s v="Broer"/>
        <s v="Hoed"/>
        <s v="Venrooy"/>
        <s v="Cornelissen"/>
        <s v="Vader"/>
        <s v="Lierop"/>
        <s v="Mafficioli"/>
        <s v="Bratkel"/>
        <s v="Loon"/>
      </sharedItems>
    </cacheField>
    <cacheField name="SALARIS" numFmtId="2">
      <sharedItems containsSemiMixedTypes="0" containsString="0" containsNumber="1" containsInteger="1" minValue="16700" maxValue="99900"/>
    </cacheField>
    <cacheField name="GEHUWD" numFmtId="1">
      <sharedItems/>
    </cacheField>
    <cacheField name="ADRES" numFmtId="1">
      <sharedItems/>
    </cacheField>
    <cacheField name="WOONPLAATS" numFmtId="0">
      <sharedItems count="16">
        <s v="Haarlem"/>
        <s v="Antwerpen"/>
        <s v="Amsterdam"/>
        <s v="Zeist"/>
        <s v="Poeldijk"/>
        <s v="Rotterdam"/>
        <s v="Zwolle"/>
        <s v="Maastricht"/>
        <s v="Heerlen"/>
        <s v="Dordrecht"/>
        <s v="Spijkenisse"/>
        <s v="Aerdenhout"/>
        <s v="Ijmuiden"/>
        <s v="Henksbroek"/>
        <s v="Den Haag"/>
        <s v="Leiden"/>
      </sharedItems>
    </cacheField>
    <cacheField name="FUNCTIE" numFmtId="1">
      <sharedItems count="8">
        <s v="Productiechef"/>
        <s v="Verkoper"/>
        <s v="Inkoper"/>
        <s v="Directie"/>
        <s v="Medewerker"/>
        <s v="Financien"/>
        <s v="Administratie"/>
        <s v="Personeelzaken"/>
      </sharedItems>
    </cacheField>
    <cacheField name="REISKOSTEN" numFmtId="2">
      <sharedItems containsSemiMixedTypes="0" containsString="0" containsNumber="1" containsInteger="1" minValue="510" maxValue="2000"/>
    </cacheField>
    <cacheField name="Veld1" numFmtId="0" formula="#NAME?" databaseField="0"/>
    <cacheField name="vakantiegeld" numFmtId="0" formula="SALARIS*0.08%" databaseField="0"/>
    <cacheField name="Veld2" numFmtId="0" formula=" 0.08%*SALARIS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8">
  <r>
    <x v="0"/>
    <n v="78200"/>
    <s v="ja"/>
    <s v="Ruysdaelkade 29"/>
    <x v="0"/>
    <x v="0"/>
    <n v="1410"/>
  </r>
  <r>
    <x v="1"/>
    <n v="54000"/>
    <s v="ja"/>
    <s v="1e Helmersstraat 106"/>
    <x v="0"/>
    <x v="1"/>
    <n v="1750"/>
  </r>
  <r>
    <x v="2"/>
    <n v="64000"/>
    <s v="nee"/>
    <s v="Vlet 18"/>
    <x v="0"/>
    <x v="0"/>
    <n v="680"/>
  </r>
  <r>
    <x v="3"/>
    <n v="31000"/>
    <s v="nee"/>
    <s v="Heemskerklaan 1"/>
    <x v="0"/>
    <x v="2"/>
    <n v="1160"/>
  </r>
  <r>
    <x v="4"/>
    <n v="67300"/>
    <s v="nee"/>
    <s v="p/a Langeland 47"/>
    <x v="0"/>
    <x v="0"/>
    <n v="1970"/>
  </r>
  <r>
    <x v="5"/>
    <n v="27300"/>
    <s v="ja"/>
    <s v="Koewei 33"/>
    <x v="0"/>
    <x v="2"/>
    <n v="1930"/>
  </r>
  <r>
    <x v="6"/>
    <n v="73700"/>
    <s v="ja"/>
    <s v="Industrieweg 12 94"/>
    <x v="0"/>
    <x v="3"/>
    <n v="1100"/>
  </r>
  <r>
    <x v="7"/>
    <n v="23900"/>
    <s v="ja"/>
    <s v="Molenweide 2"/>
    <x v="0"/>
    <x v="2"/>
    <n v="1990"/>
  </r>
  <r>
    <x v="8"/>
    <n v="29500"/>
    <s v="ja"/>
    <s v="Wiboutstraat 148"/>
    <x v="0"/>
    <x v="4"/>
    <n v="1950"/>
  </r>
  <r>
    <x v="9"/>
    <n v="21000"/>
    <s v="nee"/>
    <s v="Weeresteinstraat 123"/>
    <x v="0"/>
    <x v="2"/>
    <n v="1460"/>
  </r>
  <r>
    <x v="10"/>
    <n v="22200"/>
    <s v="ja"/>
    <s v="Kluisstraat 32"/>
    <x v="0"/>
    <x v="4"/>
    <n v="1880"/>
  </r>
  <r>
    <x v="11"/>
    <n v="78700"/>
    <s v="nee"/>
    <s v="Bankaplein 1a"/>
    <x v="0"/>
    <x v="5"/>
    <n v="830"/>
  </r>
  <r>
    <x v="12"/>
    <n v="71500"/>
    <s v="nee"/>
    <s v="Europalaan 65"/>
    <x v="0"/>
    <x v="0"/>
    <n v="1950"/>
  </r>
  <r>
    <x v="13"/>
    <n v="88600"/>
    <s v="nee"/>
    <s v="Willingestraat 10"/>
    <x v="0"/>
    <x v="1"/>
    <n v="1740"/>
  </r>
  <r>
    <x v="14"/>
    <n v="36400"/>
    <s v="ja"/>
    <s v="Vijzelstraat 32"/>
    <x v="0"/>
    <x v="2"/>
    <n v="1000"/>
  </r>
  <r>
    <x v="15"/>
    <n v="87300"/>
    <s v="nee"/>
    <s v="A.J. Ernststraat 5"/>
    <x v="0"/>
    <x v="0"/>
    <n v="1400"/>
  </r>
  <r>
    <x v="16"/>
    <n v="57300"/>
    <s v="ja"/>
    <s v="Joh. Huizingalaan 261"/>
    <x v="0"/>
    <x v="6"/>
    <n v="1080"/>
  </r>
  <r>
    <x v="17"/>
    <n v="62500"/>
    <s v="ja"/>
    <s v="Stationsplein 242"/>
    <x v="1"/>
    <x v="1"/>
    <n v="1880"/>
  </r>
  <r>
    <x v="18"/>
    <n v="27000"/>
    <s v="nee"/>
    <s v="Groenelaan 2"/>
    <x v="1"/>
    <x v="2"/>
    <n v="1170"/>
  </r>
  <r>
    <x v="19"/>
    <n v="64400"/>
    <s v="ja"/>
    <s v="Wilgeboom 6"/>
    <x v="1"/>
    <x v="5"/>
    <n v="1380"/>
  </r>
  <r>
    <x v="20"/>
    <n v="53200"/>
    <s v="nee"/>
    <s v="Past. v.d. Vaartweg 3"/>
    <x v="1"/>
    <x v="6"/>
    <n v="1710"/>
  </r>
  <r>
    <x v="21"/>
    <n v="97900"/>
    <s v="ja"/>
    <s v="Keizersgracht 557"/>
    <x v="1"/>
    <x v="3"/>
    <n v="1150"/>
  </r>
  <r>
    <x v="14"/>
    <n v="34400"/>
    <s v="ja"/>
    <s v="De Horst 14  Private"/>
    <x v="1"/>
    <x v="5"/>
    <n v="1020"/>
  </r>
  <r>
    <x v="22"/>
    <n v="72600"/>
    <s v="nee"/>
    <s v="Blekerijlaan 14"/>
    <x v="1"/>
    <x v="5"/>
    <n v="840"/>
  </r>
  <r>
    <x v="23"/>
    <n v="29100"/>
    <s v="nee"/>
    <s v="Noormannensingel 45"/>
    <x v="1"/>
    <x v="4"/>
    <n v="1680"/>
  </r>
  <r>
    <x v="24"/>
    <n v="71500"/>
    <s v="ja"/>
    <s v="Paulus Potterstraat 30"/>
    <x v="1"/>
    <x v="1"/>
    <n v="530"/>
  </r>
  <r>
    <x v="25"/>
    <n v="49100"/>
    <s v="nee"/>
    <s v="Magdalenastraat 7"/>
    <x v="1"/>
    <x v="7"/>
    <n v="1030"/>
  </r>
  <r>
    <x v="26"/>
    <n v="70000"/>
    <s v="nee"/>
    <s v="Nassauplein 3"/>
    <x v="1"/>
    <x v="0"/>
    <n v="1940"/>
  </r>
  <r>
    <x v="27"/>
    <n v="48300"/>
    <s v="ja"/>
    <s v="Langstraat 7"/>
    <x v="1"/>
    <x v="2"/>
    <n v="1800"/>
  </r>
  <r>
    <x v="28"/>
    <n v="70000"/>
    <s v="ja"/>
    <s v="M. Bauerstraat 233c"/>
    <x v="1"/>
    <x v="0"/>
    <n v="1660"/>
  </r>
  <r>
    <x v="29"/>
    <n v="74600"/>
    <s v="nee"/>
    <s v="Watermolenlaan 1"/>
    <x v="1"/>
    <x v="5"/>
    <n v="1910"/>
  </r>
  <r>
    <x v="30"/>
    <n v="49900"/>
    <s v="nee"/>
    <s v="Korte Houtstraat 13"/>
    <x v="1"/>
    <x v="7"/>
    <n v="1810"/>
  </r>
  <r>
    <x v="31"/>
    <n v="63000"/>
    <s v="nee"/>
    <s v="Herenstraat 14"/>
    <x v="1"/>
    <x v="5"/>
    <n v="1650"/>
  </r>
  <r>
    <x v="32"/>
    <n v="54800"/>
    <s v="ja"/>
    <s v="Brabantlaan 2"/>
    <x v="1"/>
    <x v="0"/>
    <n v="770"/>
  </r>
  <r>
    <x v="33"/>
    <n v="18700"/>
    <s v="ja"/>
    <s v="Karel Doorlamlaan 67"/>
    <x v="1"/>
    <x v="4"/>
    <n v="710"/>
  </r>
  <r>
    <x v="34"/>
    <n v="36800"/>
    <s v="nee"/>
    <s v="Amsterdamsewg 55"/>
    <x v="1"/>
    <x v="5"/>
    <n v="850"/>
  </r>
  <r>
    <x v="20"/>
    <n v="71500"/>
    <s v="nee"/>
    <s v="Essenlaan 4"/>
    <x v="1"/>
    <x v="7"/>
    <n v="1470"/>
  </r>
  <r>
    <x v="35"/>
    <n v="35400"/>
    <s v="nee"/>
    <s v="Hoofdstraat 11"/>
    <x v="1"/>
    <x v="4"/>
    <n v="570"/>
  </r>
  <r>
    <x v="36"/>
    <n v="28900"/>
    <s v="ja"/>
    <s v="p/a Norbertusdreef 34"/>
    <x v="2"/>
    <x v="2"/>
    <n v="1350"/>
  </r>
  <r>
    <x v="37"/>
    <n v="41900"/>
    <s v="ja"/>
    <s v="Nassaulaan 11"/>
    <x v="2"/>
    <x v="7"/>
    <n v="1640"/>
  </r>
  <r>
    <x v="38"/>
    <n v="65700"/>
    <s v="ja"/>
    <s v="St. Annadal 1"/>
    <x v="2"/>
    <x v="5"/>
    <n v="830"/>
  </r>
  <r>
    <x v="39"/>
    <n v="29700"/>
    <s v="ja"/>
    <s v="Kerkstraat 21"/>
    <x v="2"/>
    <x v="2"/>
    <n v="1250"/>
  </r>
  <r>
    <x v="40"/>
    <n v="67600"/>
    <s v="nee"/>
    <s v="Burg. Oudlaan 50"/>
    <x v="2"/>
    <x v="3"/>
    <n v="1740"/>
  </r>
  <r>
    <x v="41"/>
    <n v="71600"/>
    <s v="nee"/>
    <s v="Velperweg 27"/>
    <x v="2"/>
    <x v="0"/>
    <n v="1290"/>
  </r>
  <r>
    <x v="42"/>
    <n v="23000"/>
    <s v="nee"/>
    <s v="Th. Driessenhof 8"/>
    <x v="2"/>
    <x v="6"/>
    <n v="780"/>
  </r>
  <r>
    <x v="43"/>
    <n v="73900"/>
    <s v="ja"/>
    <s v="Waterlooweg 34"/>
    <x v="2"/>
    <x v="3"/>
    <n v="730"/>
  </r>
  <r>
    <x v="44"/>
    <n v="34600"/>
    <s v="ja"/>
    <s v="Energieweg 128"/>
    <x v="2"/>
    <x v="2"/>
    <n v="740"/>
  </r>
  <r>
    <x v="45"/>
    <n v="49700"/>
    <s v="ja"/>
    <s v="Willem Barentszstraat 1"/>
    <x v="2"/>
    <x v="6"/>
    <n v="1830"/>
  </r>
  <r>
    <x v="46"/>
    <n v="27100"/>
    <s v="ja"/>
    <s v="Schiedamsedijk 3"/>
    <x v="2"/>
    <x v="4"/>
    <n v="1010"/>
  </r>
  <r>
    <x v="47"/>
    <n v="39000"/>
    <s v="ja"/>
    <s v="F. Timmermanslaan 1"/>
    <x v="2"/>
    <x v="0"/>
    <n v="1740"/>
  </r>
  <r>
    <x v="48"/>
    <n v="36600"/>
    <s v="nee"/>
    <s v="Verwersstraat 15"/>
    <x v="2"/>
    <x v="7"/>
    <n v="1650"/>
  </r>
  <r>
    <x v="20"/>
    <n v="44000"/>
    <s v="nee"/>
    <s v="Leydsweg 73"/>
    <x v="2"/>
    <x v="5"/>
    <n v="1340"/>
  </r>
  <r>
    <x v="49"/>
    <n v="98800"/>
    <s v="ja"/>
    <s v="Keizer Karelplein 28"/>
    <x v="2"/>
    <x v="3"/>
    <n v="1190"/>
  </r>
  <r>
    <x v="50"/>
    <n v="84200"/>
    <s v="ja"/>
    <s v="Jan van Gentstraat 119"/>
    <x v="2"/>
    <x v="1"/>
    <n v="590"/>
  </r>
  <r>
    <x v="51"/>
    <n v="55000"/>
    <s v="nee"/>
    <s v="van Ruysdaellaan 2"/>
    <x v="2"/>
    <x v="2"/>
    <n v="900"/>
  </r>
  <r>
    <x v="52"/>
    <n v="59000"/>
    <s v="ja"/>
    <s v="Bloemsingel 1"/>
    <x v="2"/>
    <x v="5"/>
    <n v="1470"/>
  </r>
  <r>
    <x v="53"/>
    <n v="46100"/>
    <s v="nee"/>
    <s v="Planetenweg 87"/>
    <x v="2"/>
    <x v="5"/>
    <n v="1000"/>
  </r>
  <r>
    <x v="54"/>
    <n v="41400"/>
    <s v="nee"/>
    <s v="Weena 700"/>
    <x v="3"/>
    <x v="7"/>
    <n v="1320"/>
  </r>
  <r>
    <x v="55"/>
    <n v="71100"/>
    <s v="nee"/>
    <s v="Singel 453"/>
    <x v="3"/>
    <x v="1"/>
    <n v="1470"/>
  </r>
  <r>
    <x v="56"/>
    <n v="43300"/>
    <s v="nee"/>
    <s v="Stevinweg 1"/>
    <x v="3"/>
    <x v="2"/>
    <n v="1310"/>
  </r>
  <r>
    <x v="57"/>
    <n v="80000"/>
    <s v="nee"/>
    <s v="E. Rooseveltlaan 1"/>
    <x v="3"/>
    <x v="0"/>
    <n v="1700"/>
  </r>
  <r>
    <x v="58"/>
    <n v="66800"/>
    <s v="nee"/>
    <s v="Amstel 344"/>
    <x v="3"/>
    <x v="5"/>
    <n v="1750"/>
  </r>
  <r>
    <x v="59"/>
    <n v="92000"/>
    <s v="nee"/>
    <s v="Konijnenberg 59"/>
    <x v="3"/>
    <x v="0"/>
    <n v="1150"/>
  </r>
  <r>
    <x v="60"/>
    <n v="67000"/>
    <s v="ja"/>
    <s v="Vissershavenstraat 277"/>
    <x v="3"/>
    <x v="7"/>
    <n v="1320"/>
  </r>
  <r>
    <x v="61"/>
    <n v="47300"/>
    <s v="nee"/>
    <s v="Dillenburgstraat 11c"/>
    <x v="3"/>
    <x v="5"/>
    <n v="1640"/>
  </r>
  <r>
    <x v="62"/>
    <n v="16700"/>
    <s v="ja"/>
    <s v="P. Campasud 217"/>
    <x v="3"/>
    <x v="4"/>
    <n v="1800"/>
  </r>
  <r>
    <x v="63"/>
    <n v="23200"/>
    <s v="ja"/>
    <s v="Nijverheidsstraat 1"/>
    <x v="4"/>
    <x v="6"/>
    <n v="1600"/>
  </r>
  <r>
    <x v="64"/>
    <n v="39700"/>
    <s v="ja"/>
    <s v="Burghstraat 25"/>
    <x v="4"/>
    <x v="4"/>
    <n v="1200"/>
  </r>
  <r>
    <x v="65"/>
    <n v="66800"/>
    <s v="nee"/>
    <s v="Reestplantsoen 27"/>
    <x v="4"/>
    <x v="7"/>
    <n v="620"/>
  </r>
  <r>
    <x v="66"/>
    <n v="51200"/>
    <s v="ja"/>
    <s v="Paulus Potterstraat 30"/>
    <x v="4"/>
    <x v="2"/>
    <n v="1370"/>
  </r>
  <r>
    <x v="67"/>
    <n v="55100"/>
    <s v="nee"/>
    <s v="Vlaszak 8"/>
    <x v="4"/>
    <x v="6"/>
    <n v="630"/>
  </r>
  <r>
    <x v="68"/>
    <n v="36100"/>
    <s v="nee"/>
    <s v="Pr. Beatrixln.16"/>
    <x v="4"/>
    <x v="6"/>
    <n v="680"/>
  </r>
  <r>
    <x v="69"/>
    <n v="36600"/>
    <s v="ja"/>
    <s v="Rozenstraat 16"/>
    <x v="4"/>
    <x v="5"/>
    <n v="990"/>
  </r>
  <r>
    <x v="70"/>
    <n v="44800"/>
    <s v="ja"/>
    <s v="Strawinskylaan 1"/>
    <x v="5"/>
    <x v="7"/>
    <n v="610"/>
  </r>
  <r>
    <x v="71"/>
    <n v="98800"/>
    <s v="nee"/>
    <s v="Westervoortsedijk 67 D"/>
    <x v="5"/>
    <x v="1"/>
    <n v="1060"/>
  </r>
  <r>
    <x v="20"/>
    <n v="77400"/>
    <s v="nee"/>
    <s v="Fazantenkamp 179"/>
    <x v="5"/>
    <x v="7"/>
    <n v="1060"/>
  </r>
  <r>
    <x v="72"/>
    <n v="33300"/>
    <s v="nee"/>
    <s v="Groningenweg 6"/>
    <x v="5"/>
    <x v="2"/>
    <n v="640"/>
  </r>
  <r>
    <x v="73"/>
    <n v="43000"/>
    <s v="ja"/>
    <s v="Hartelaar 10"/>
    <x v="5"/>
    <x v="4"/>
    <n v="1060"/>
  </r>
  <r>
    <x v="74"/>
    <n v="58100"/>
    <s v="ja"/>
    <s v="Schijfmos 60"/>
    <x v="5"/>
    <x v="1"/>
    <n v="1910"/>
  </r>
  <r>
    <x v="75"/>
    <n v="92100"/>
    <s v="nee"/>
    <s v="Kerkeplaat 12"/>
    <x v="5"/>
    <x v="3"/>
    <n v="1100"/>
  </r>
  <r>
    <x v="76"/>
    <n v="53200"/>
    <s v="ja"/>
    <s v="Oranje Nassaulaan 31"/>
    <x v="5"/>
    <x v="2"/>
    <n v="1340"/>
  </r>
  <r>
    <x v="77"/>
    <n v="51600"/>
    <s v="nee"/>
    <s v="Rijnsburgstraat 11"/>
    <x v="5"/>
    <x v="2"/>
    <n v="1880"/>
  </r>
  <r>
    <x v="78"/>
    <n v="44700"/>
    <s v="nee"/>
    <s v="Tuinstraat 87"/>
    <x v="5"/>
    <x v="5"/>
    <n v="1740"/>
  </r>
  <r>
    <x v="45"/>
    <n v="65400"/>
    <s v="ja"/>
    <s v="P. Zeemanstraat"/>
    <x v="5"/>
    <x v="5"/>
    <n v="910"/>
  </r>
  <r>
    <x v="79"/>
    <n v="58900"/>
    <s v="ja"/>
    <s v="Osloweg 49"/>
    <x v="5"/>
    <x v="0"/>
    <n v="1600"/>
  </r>
  <r>
    <x v="80"/>
    <n v="66100"/>
    <s v="nee"/>
    <s v="Kloveniersburgwal 47"/>
    <x v="5"/>
    <x v="7"/>
    <n v="1410"/>
  </r>
  <r>
    <x v="81"/>
    <n v="29800"/>
    <s v="ja"/>
    <s v="Sydwende 97"/>
    <x v="5"/>
    <x v="6"/>
    <n v="1500"/>
  </r>
  <r>
    <x v="82"/>
    <n v="66600"/>
    <s v="nee"/>
    <s v="Grubbehoeve 303"/>
    <x v="5"/>
    <x v="7"/>
    <n v="1600"/>
  </r>
  <r>
    <x v="83"/>
    <n v="57200"/>
    <s v="nee"/>
    <s v="Verbeekstraat 19-21"/>
    <x v="5"/>
    <x v="0"/>
    <n v="970"/>
  </r>
  <r>
    <x v="84"/>
    <n v="44100"/>
    <s v="nee"/>
    <s v="Fokkerstraat 5"/>
    <x v="5"/>
    <x v="0"/>
    <n v="1910"/>
  </r>
  <r>
    <x v="85"/>
    <n v="50400"/>
    <s v="ja"/>
    <s v="Sterrenlaan 140"/>
    <x v="6"/>
    <x v="2"/>
    <n v="870"/>
  </r>
  <r>
    <x v="73"/>
    <n v="92800"/>
    <s v="nee"/>
    <s v="Binckhorstlaan 215"/>
    <x v="6"/>
    <x v="3"/>
    <n v="890"/>
  </r>
  <r>
    <x v="86"/>
    <n v="60700"/>
    <s v="ja"/>
    <s v="Van Twichelostraat 2"/>
    <x v="6"/>
    <x v="6"/>
    <n v="1000"/>
  </r>
  <r>
    <x v="87"/>
    <n v="64900"/>
    <s v="ja"/>
    <s v="Akerdijk 150a"/>
    <x v="6"/>
    <x v="7"/>
    <n v="1960"/>
  </r>
  <r>
    <x v="88"/>
    <n v="54900"/>
    <s v="ja"/>
    <s v="Obrechtlaan 38"/>
    <x v="6"/>
    <x v="1"/>
    <n v="1050"/>
  </r>
  <r>
    <x v="89"/>
    <n v="36500"/>
    <s v="nee"/>
    <s v="Grashof 98"/>
    <x v="6"/>
    <x v="4"/>
    <n v="1360"/>
  </r>
  <r>
    <x v="90"/>
    <n v="38600"/>
    <s v="ja"/>
    <s v="p/a Zijlweg 198"/>
    <x v="6"/>
    <x v="4"/>
    <n v="1330"/>
  </r>
  <r>
    <x v="91"/>
    <n v="64500"/>
    <s v="ja"/>
    <s v="Hooge der A 31"/>
    <x v="6"/>
    <x v="5"/>
    <n v="1160"/>
  </r>
  <r>
    <x v="45"/>
    <n v="39900"/>
    <s v="nee"/>
    <s v="Rembrandtlaan 9"/>
    <x v="6"/>
    <x v="1"/>
    <n v="830"/>
  </r>
  <r>
    <x v="92"/>
    <n v="33100"/>
    <s v="nee"/>
    <s v="Nieuwestad 9"/>
    <x v="6"/>
    <x v="4"/>
    <n v="750"/>
  </r>
  <r>
    <x v="93"/>
    <n v="49700"/>
    <s v="nee"/>
    <s v="Stadhoudersplantsoen 214"/>
    <x v="7"/>
    <x v="6"/>
    <n v="1380"/>
  </r>
  <r>
    <x v="94"/>
    <n v="46600"/>
    <s v="ja"/>
    <s v="Den Daal 12"/>
    <x v="7"/>
    <x v="2"/>
    <n v="1480"/>
  </r>
  <r>
    <x v="50"/>
    <n v="37100"/>
    <s v="nee"/>
    <s v="Haaksbergerstraat 229"/>
    <x v="7"/>
    <x v="2"/>
    <n v="1190"/>
  </r>
  <r>
    <x v="95"/>
    <n v="91100"/>
    <s v="ja"/>
    <s v="Weth.Jansenlaan 16"/>
    <x v="7"/>
    <x v="3"/>
    <n v="1950"/>
  </r>
  <r>
    <x v="96"/>
    <n v="46500"/>
    <s v="ja"/>
    <s v="Flevolaan 23c"/>
    <x v="7"/>
    <x v="0"/>
    <n v="1620"/>
  </r>
  <r>
    <x v="97"/>
    <n v="96800"/>
    <s v="nee"/>
    <s v="Meibergdreef 9"/>
    <x v="7"/>
    <x v="3"/>
    <n v="580"/>
  </r>
  <r>
    <x v="98"/>
    <n v="35600"/>
    <s v="nee"/>
    <s v="Dr. A. Philipsweg"/>
    <x v="7"/>
    <x v="6"/>
    <n v="1060"/>
  </r>
  <r>
    <x v="99"/>
    <n v="37400"/>
    <s v="ja"/>
    <s v="Plasticslaan 1"/>
    <x v="7"/>
    <x v="2"/>
    <n v="890"/>
  </r>
  <r>
    <x v="100"/>
    <n v="45100"/>
    <s v="nee"/>
    <s v="Zwaanhoefstraat 12"/>
    <x v="7"/>
    <x v="6"/>
    <n v="950"/>
  </r>
  <r>
    <x v="101"/>
    <n v="45100"/>
    <s v="ja"/>
    <s v="Zonnebloemlaan 36"/>
    <x v="7"/>
    <x v="6"/>
    <n v="1690"/>
  </r>
  <r>
    <x v="102"/>
    <n v="70600"/>
    <s v="nee"/>
    <s v="Willem Witsenplein 6"/>
    <x v="7"/>
    <x v="0"/>
    <n v="1840"/>
  </r>
  <r>
    <x v="103"/>
    <n v="18200"/>
    <s v="ja"/>
    <s v="F. Rooseveltlaan 57"/>
    <x v="7"/>
    <x v="4"/>
    <n v="1380"/>
  </r>
  <r>
    <x v="104"/>
    <n v="84100"/>
    <s v="nee"/>
    <s v="Pr. Beatrixlaan 16"/>
    <x v="7"/>
    <x v="0"/>
    <n v="620"/>
  </r>
  <r>
    <x v="75"/>
    <n v="37300"/>
    <s v="nee"/>
    <s v="Starlinglaan 21"/>
    <x v="7"/>
    <x v="7"/>
    <n v="1540"/>
  </r>
  <r>
    <x v="14"/>
    <n v="57100"/>
    <s v="ja"/>
    <s v="Molenweg 97"/>
    <x v="7"/>
    <x v="3"/>
    <n v="1250"/>
  </r>
  <r>
    <x v="105"/>
    <n v="22800"/>
    <s v="ja"/>
    <s v="Assumburg 48"/>
    <x v="7"/>
    <x v="4"/>
    <n v="840"/>
  </r>
  <r>
    <x v="106"/>
    <n v="57200"/>
    <s v="nee"/>
    <s v="Landleven 1"/>
    <x v="7"/>
    <x v="6"/>
    <n v="1920"/>
  </r>
  <r>
    <x v="107"/>
    <n v="26100"/>
    <s v="ja"/>
    <s v="Wassenaarseweg 72"/>
    <x v="7"/>
    <x v="6"/>
    <n v="1520"/>
  </r>
  <r>
    <x v="108"/>
    <n v="50400"/>
    <s v="ja"/>
    <s v="Groenewoudseweg 1"/>
    <x v="7"/>
    <x v="6"/>
    <n v="1470"/>
  </r>
  <r>
    <x v="109"/>
    <n v="69300"/>
    <s v="ja"/>
    <s v="Churchilllaan 11"/>
    <x v="7"/>
    <x v="7"/>
    <n v="1630"/>
  </r>
  <r>
    <x v="110"/>
    <n v="64000"/>
    <s v="nee"/>
    <s v="Schiedamseweg 114"/>
    <x v="7"/>
    <x v="3"/>
    <n v="1430"/>
  </r>
  <r>
    <x v="111"/>
    <n v="91300"/>
    <s v="ja"/>
    <s v="Boerhaavelaan 5"/>
    <x v="7"/>
    <x v="0"/>
    <n v="1840"/>
  </r>
  <r>
    <x v="112"/>
    <n v="46000"/>
    <s v="nee"/>
    <s v="Molenweg 32"/>
    <x v="7"/>
    <x v="0"/>
    <n v="840"/>
  </r>
  <r>
    <x v="113"/>
    <n v="58600"/>
    <s v="nee"/>
    <s v="Fokkerstraat 12"/>
    <x v="7"/>
    <x v="6"/>
    <n v="780"/>
  </r>
  <r>
    <x v="114"/>
    <n v="66000"/>
    <s v="nee"/>
    <s v="G. Doustraat 1241"/>
    <x v="7"/>
    <x v="7"/>
    <n v="520"/>
  </r>
  <r>
    <x v="115"/>
    <n v="81800"/>
    <s v="ja"/>
    <s v="Haaghuishof 8"/>
    <x v="7"/>
    <x v="0"/>
    <n v="590"/>
  </r>
  <r>
    <x v="45"/>
    <n v="24900"/>
    <s v="ja"/>
    <s v="Oranje Buitensingel 6"/>
    <x v="7"/>
    <x v="4"/>
    <n v="1210"/>
  </r>
  <r>
    <x v="116"/>
    <n v="42200"/>
    <s v="ja"/>
    <s v="Startbaan 6"/>
    <x v="7"/>
    <x v="0"/>
    <n v="1180"/>
  </r>
  <r>
    <x v="117"/>
    <n v="54300"/>
    <s v="nee"/>
    <s v="Rijnkade 19b"/>
    <x v="7"/>
    <x v="6"/>
    <n v="1960"/>
  </r>
  <r>
    <x v="118"/>
    <n v="57100"/>
    <s v="ja"/>
    <s v="Maanweg 156"/>
    <x v="7"/>
    <x v="7"/>
    <n v="1950"/>
  </r>
  <r>
    <x v="119"/>
    <n v="49000"/>
    <s v="ja"/>
    <s v="Van Alphenlaan 4"/>
    <x v="7"/>
    <x v="6"/>
    <n v="550"/>
  </r>
  <r>
    <x v="120"/>
    <n v="49000"/>
    <s v="ja"/>
    <s v="Boompjes 60-68"/>
    <x v="7"/>
    <x v="7"/>
    <n v="1540"/>
  </r>
  <r>
    <x v="121"/>
    <n v="49600"/>
    <s v="nee"/>
    <s v="De Boelelaan 1105"/>
    <x v="7"/>
    <x v="7"/>
    <n v="640"/>
  </r>
  <r>
    <x v="122"/>
    <n v="40700"/>
    <s v="ja"/>
    <s v="Esdoornstraat 2"/>
    <x v="7"/>
    <x v="4"/>
    <n v="590"/>
  </r>
  <r>
    <x v="123"/>
    <n v="46600"/>
    <s v="nee"/>
    <s v="Oude Oever 10"/>
    <x v="7"/>
    <x v="0"/>
    <n v="1780"/>
  </r>
  <r>
    <x v="124"/>
    <n v="27900"/>
    <s v="ja"/>
    <s v="Folkert Elsingastraat 38"/>
    <x v="7"/>
    <x v="2"/>
    <n v="1170"/>
  </r>
  <r>
    <x v="125"/>
    <n v="99900"/>
    <s v="ja"/>
    <s v="Maanweg 2-6"/>
    <x v="7"/>
    <x v="3"/>
    <n v="1630"/>
  </r>
  <r>
    <x v="126"/>
    <n v="47200"/>
    <s v="ja"/>
    <s v="Zevenheuvelenweg 25"/>
    <x v="7"/>
    <x v="6"/>
    <n v="1630"/>
  </r>
  <r>
    <x v="127"/>
    <n v="25100"/>
    <s v="ja"/>
    <s v="Fazantenkamp 711"/>
    <x v="7"/>
    <x v="4"/>
    <n v="610"/>
  </r>
  <r>
    <x v="128"/>
    <n v="43800"/>
    <s v="nee"/>
    <s v="Julianalaan 117"/>
    <x v="7"/>
    <x v="5"/>
    <n v="640"/>
  </r>
  <r>
    <x v="129"/>
    <n v="65600"/>
    <s v="nee"/>
    <s v="Appelgaarde 75"/>
    <x v="7"/>
    <x v="0"/>
    <n v="1990"/>
  </r>
  <r>
    <x v="130"/>
    <n v="75100"/>
    <s v="ja"/>
    <s v="Teteringsedijk 89D"/>
    <x v="7"/>
    <x v="1"/>
    <n v="1260"/>
  </r>
  <r>
    <x v="131"/>
    <n v="67300"/>
    <s v="nee"/>
    <s v="Reguliersdwarsstraat 50"/>
    <x v="7"/>
    <x v="1"/>
    <n v="1850"/>
  </r>
  <r>
    <x v="132"/>
    <n v="50800"/>
    <s v="ja"/>
    <s v="Werkhorst 36"/>
    <x v="7"/>
    <x v="5"/>
    <n v="1100"/>
  </r>
  <r>
    <x v="118"/>
    <n v="88500"/>
    <s v="ja"/>
    <s v="Wortelsteeg 2a"/>
    <x v="7"/>
    <x v="0"/>
    <n v="1530"/>
  </r>
  <r>
    <x v="133"/>
    <n v="59400"/>
    <s v="ja"/>
    <s v="Rouboslaan 30"/>
    <x v="7"/>
    <x v="1"/>
    <n v="1060"/>
  </r>
  <r>
    <x v="134"/>
    <n v="31100"/>
    <s v="nee"/>
    <s v="Heusdenhoutsestraat 464"/>
    <x v="7"/>
    <x v="7"/>
    <n v="740"/>
  </r>
  <r>
    <x v="135"/>
    <n v="75200"/>
    <s v="ja"/>
    <s v="Nassaulaan 32"/>
    <x v="7"/>
    <x v="1"/>
    <n v="1280"/>
  </r>
  <r>
    <x v="54"/>
    <n v="44600"/>
    <s v="nee"/>
    <s v="Beneluxlaan 2"/>
    <x v="7"/>
    <x v="2"/>
    <n v="1020"/>
  </r>
  <r>
    <x v="13"/>
    <n v="25300"/>
    <s v="ja"/>
    <s v="Herenstraat 139"/>
    <x v="7"/>
    <x v="4"/>
    <n v="1310"/>
  </r>
  <r>
    <x v="136"/>
    <n v="28100"/>
    <s v="nee"/>
    <s v="Boschdijk 525"/>
    <x v="7"/>
    <x v="2"/>
    <n v="1950"/>
  </r>
  <r>
    <x v="137"/>
    <n v="33600"/>
    <s v="nee"/>
    <s v="P.C. Hooftstraat 153"/>
    <x v="7"/>
    <x v="2"/>
    <n v="1380"/>
  </r>
  <r>
    <x v="138"/>
    <n v="69900"/>
    <s v="nee"/>
    <s v="P.O. Box 29707"/>
    <x v="7"/>
    <x v="1"/>
    <n v="1450"/>
  </r>
  <r>
    <x v="139"/>
    <n v="79700"/>
    <s v="ja"/>
    <s v="Hagedisweide 40"/>
    <x v="7"/>
    <x v="5"/>
    <n v="1080"/>
  </r>
  <r>
    <x v="140"/>
    <n v="36700"/>
    <s v="nee"/>
    <s v="Overdiemerweg 35"/>
    <x v="8"/>
    <x v="7"/>
    <n v="1700"/>
  </r>
  <r>
    <x v="141"/>
    <n v="42900"/>
    <s v="nee"/>
    <s v="Robertweg 10"/>
    <x v="8"/>
    <x v="2"/>
    <n v="1150"/>
  </r>
  <r>
    <x v="142"/>
    <n v="28800"/>
    <s v="nee"/>
    <s v="Enckebachweg 169"/>
    <x v="8"/>
    <x v="4"/>
    <n v="1610"/>
  </r>
  <r>
    <x v="143"/>
    <n v="37000"/>
    <s v="nee"/>
    <s v="Burg. Vogelaarsingel 163"/>
    <x v="8"/>
    <x v="5"/>
    <n v="1790"/>
  </r>
  <r>
    <x v="144"/>
    <n v="52800"/>
    <s v="ja"/>
    <s v="Rijksstraatweg 31"/>
    <x v="8"/>
    <x v="0"/>
    <n v="1640"/>
  </r>
  <r>
    <x v="145"/>
    <n v="68800"/>
    <s v="ja"/>
    <s v="De Zulthe 12"/>
    <x v="8"/>
    <x v="7"/>
    <n v="1760"/>
  </r>
  <r>
    <x v="83"/>
    <n v="98300"/>
    <s v="nee"/>
    <s v="Bloemendalerweg 30-42"/>
    <x v="8"/>
    <x v="1"/>
    <n v="1560"/>
  </r>
  <r>
    <x v="146"/>
    <n v="93900"/>
    <s v="ja"/>
    <s v="Hector Treubstraat 17"/>
    <x v="8"/>
    <x v="3"/>
    <n v="1830"/>
  </r>
  <r>
    <x v="147"/>
    <n v="30600"/>
    <s v="nee"/>
    <s v="Vredelaan 42"/>
    <x v="8"/>
    <x v="4"/>
    <n v="890"/>
  </r>
  <r>
    <x v="148"/>
    <n v="40900"/>
    <s v="ja"/>
    <s v="Ravellaan 207"/>
    <x v="8"/>
    <x v="6"/>
    <n v="1620"/>
  </r>
  <r>
    <x v="149"/>
    <n v="95200"/>
    <s v="ja"/>
    <s v="Winde 3"/>
    <x v="8"/>
    <x v="0"/>
    <n v="1530"/>
  </r>
  <r>
    <x v="138"/>
    <n v="74000"/>
    <s v="ja"/>
    <s v="Koekoekslaan 1"/>
    <x v="8"/>
    <x v="3"/>
    <n v="1470"/>
  </r>
  <r>
    <x v="50"/>
    <n v="45100"/>
    <s v="ja"/>
    <s v="Strijkviertel 63"/>
    <x v="8"/>
    <x v="6"/>
    <n v="1250"/>
  </r>
  <r>
    <x v="150"/>
    <n v="33600"/>
    <s v="nee"/>
    <s v="Pr. Irenestraat 59"/>
    <x v="8"/>
    <x v="4"/>
    <n v="1170"/>
  </r>
  <r>
    <x v="151"/>
    <n v="73600"/>
    <s v="nee"/>
    <s v="Borneostraat 85"/>
    <x v="9"/>
    <x v="0"/>
    <n v="1560"/>
  </r>
  <r>
    <x v="152"/>
    <n v="55000"/>
    <s v="nee"/>
    <s v="Leidsedreef 2"/>
    <x v="9"/>
    <x v="7"/>
    <n v="1680"/>
  </r>
  <r>
    <x v="153"/>
    <n v="58800"/>
    <s v="nee"/>
    <s v="Industrieweg West 1"/>
    <x v="9"/>
    <x v="0"/>
    <n v="630"/>
  </r>
  <r>
    <x v="154"/>
    <n v="54700"/>
    <s v="ja"/>
    <s v="Stationsplein 45"/>
    <x v="9"/>
    <x v="7"/>
    <n v="1140"/>
  </r>
  <r>
    <x v="117"/>
    <n v="35800"/>
    <s v="nee"/>
    <s v="Hertzogweg 2-8"/>
    <x v="9"/>
    <x v="4"/>
    <n v="920"/>
  </r>
  <r>
    <x v="155"/>
    <n v="39100"/>
    <s v="nee"/>
    <s v="Oude Turfmarkt 127"/>
    <x v="9"/>
    <x v="2"/>
    <n v="1930"/>
  </r>
  <r>
    <x v="156"/>
    <n v="36700"/>
    <s v="ja"/>
    <s v="Scheepvaartweg 3"/>
    <x v="9"/>
    <x v="4"/>
    <n v="530"/>
  </r>
  <r>
    <x v="157"/>
    <n v="90200"/>
    <s v="ja"/>
    <s v="V.d. Burchlaan 31"/>
    <x v="9"/>
    <x v="3"/>
    <n v="550"/>
  </r>
  <r>
    <x v="158"/>
    <n v="76900"/>
    <s v="ja"/>
    <s v="Keizersgracht 319"/>
    <x v="9"/>
    <x v="3"/>
    <n v="1070"/>
  </r>
  <r>
    <x v="159"/>
    <n v="26400"/>
    <s v="ja"/>
    <s v="Matsmanveld 18"/>
    <x v="9"/>
    <x v="2"/>
    <n v="1580"/>
  </r>
  <r>
    <x v="160"/>
    <n v="32300"/>
    <s v="nee"/>
    <s v="Loseweg 130"/>
    <x v="9"/>
    <x v="2"/>
    <n v="1230"/>
  </r>
  <r>
    <x v="161"/>
    <n v="46500"/>
    <s v="nee"/>
    <s v="Beneluxlaan 41"/>
    <x v="9"/>
    <x v="7"/>
    <n v="740"/>
  </r>
  <r>
    <x v="162"/>
    <n v="57400"/>
    <s v="nee"/>
    <s v="Fluwelensingel 87"/>
    <x v="9"/>
    <x v="3"/>
    <n v="1390"/>
  </r>
  <r>
    <x v="163"/>
    <n v="73500"/>
    <s v="ja"/>
    <s v="Schenkkade 215"/>
    <x v="9"/>
    <x v="1"/>
    <n v="1410"/>
  </r>
  <r>
    <x v="164"/>
    <n v="33900"/>
    <s v="ja"/>
    <s v="Jeremiestraat 12b"/>
    <x v="9"/>
    <x v="2"/>
    <n v="1460"/>
  </r>
  <r>
    <x v="165"/>
    <n v="50300"/>
    <s v="ja"/>
    <s v="Binckhorstlaan 299"/>
    <x v="10"/>
    <x v="1"/>
    <n v="1110"/>
  </r>
  <r>
    <x v="166"/>
    <n v="72100"/>
    <s v="nee"/>
    <s v="M.L. Kinghof 9"/>
    <x v="10"/>
    <x v="1"/>
    <n v="520"/>
  </r>
  <r>
    <x v="167"/>
    <n v="65100"/>
    <s v="ja"/>
    <s v="Rochussenstraat 200"/>
    <x v="10"/>
    <x v="5"/>
    <n v="950"/>
  </r>
  <r>
    <x v="168"/>
    <n v="36700"/>
    <s v="ja"/>
    <s v="Geb. SFH 1"/>
    <x v="10"/>
    <x v="4"/>
    <n v="1870"/>
  </r>
  <r>
    <x v="169"/>
    <n v="91200"/>
    <s v="ja"/>
    <s v="Groot Wezenland 29"/>
    <x v="10"/>
    <x v="1"/>
    <n v="1710"/>
  </r>
  <r>
    <x v="170"/>
    <n v="46100"/>
    <s v="ja"/>
    <s v="Gen.de la Reylaan 12"/>
    <x v="10"/>
    <x v="7"/>
    <n v="750"/>
  </r>
  <r>
    <x v="171"/>
    <n v="38800"/>
    <s v="ja"/>
    <s v="Kralingse Plaslaan 186"/>
    <x v="10"/>
    <x v="7"/>
    <n v="670"/>
  </r>
  <r>
    <x v="172"/>
    <n v="96000"/>
    <s v="nee"/>
    <s v="Velperweg 76"/>
    <x v="10"/>
    <x v="1"/>
    <n v="1390"/>
  </r>
  <r>
    <x v="173"/>
    <n v="97900"/>
    <s v="nee"/>
    <s v="Churchilllaan 80"/>
    <x v="10"/>
    <x v="3"/>
    <n v="650"/>
  </r>
  <r>
    <x v="174"/>
    <n v="77100"/>
    <s v="nee"/>
    <s v="Wenckebachstraat 3K 04"/>
    <x v="10"/>
    <x v="7"/>
    <n v="1890"/>
  </r>
  <r>
    <x v="175"/>
    <n v="75000"/>
    <s v="ja"/>
    <s v="Plantage Middenlaan 14"/>
    <x v="10"/>
    <x v="1"/>
    <n v="1190"/>
  </r>
  <r>
    <x v="176"/>
    <n v="37000"/>
    <s v="nee"/>
    <s v="Locatellikade 1"/>
    <x v="10"/>
    <x v="7"/>
    <n v="1010"/>
  </r>
  <r>
    <x v="177"/>
    <n v="62100"/>
    <s v="nee"/>
    <s v="Meeuwenlaan 2"/>
    <x v="10"/>
    <x v="0"/>
    <n v="1550"/>
  </r>
  <r>
    <x v="178"/>
    <n v="55600"/>
    <s v="ja"/>
    <s v="Atoomweg 81"/>
    <x v="10"/>
    <x v="1"/>
    <n v="1630"/>
  </r>
  <r>
    <x v="179"/>
    <n v="58500"/>
    <s v="ja"/>
    <s v="Fultonstraat 11-15"/>
    <x v="10"/>
    <x v="6"/>
    <n v="1520"/>
  </r>
  <r>
    <x v="180"/>
    <n v="64700"/>
    <s v="ja"/>
    <s v="Molenvlietbrink 74"/>
    <x v="10"/>
    <x v="1"/>
    <n v="1630"/>
  </r>
  <r>
    <x v="181"/>
    <n v="47300"/>
    <s v="nee"/>
    <s v="Pater Pirestraat 30"/>
    <x v="10"/>
    <x v="7"/>
    <n v="510"/>
  </r>
  <r>
    <x v="182"/>
    <n v="42800"/>
    <s v="nee"/>
    <s v="Kennemerlaan 52"/>
    <x v="10"/>
    <x v="0"/>
    <n v="1160"/>
  </r>
  <r>
    <x v="183"/>
    <n v="26600"/>
    <s v="ja"/>
    <s v="Rondweg 27"/>
    <x v="10"/>
    <x v="2"/>
    <n v="1590"/>
  </r>
  <r>
    <x v="184"/>
    <n v="34800"/>
    <s v="ja"/>
    <s v="Burg. Roelenweg 33"/>
    <x v="10"/>
    <x v="5"/>
    <n v="1000"/>
  </r>
  <r>
    <x v="185"/>
    <n v="78100"/>
    <s v="nee"/>
    <s v="Luttenbergstraat 2"/>
    <x v="10"/>
    <x v="7"/>
    <n v="1000"/>
  </r>
  <r>
    <x v="186"/>
    <n v="36800"/>
    <s v="nee"/>
    <s v="Van Aalstweg 43"/>
    <x v="10"/>
    <x v="5"/>
    <n v="1450"/>
  </r>
  <r>
    <x v="187"/>
    <n v="94300"/>
    <s v="nee"/>
    <s v="Nijenborgh 16"/>
    <x v="10"/>
    <x v="0"/>
    <n v="590"/>
  </r>
  <r>
    <x v="188"/>
    <n v="60200"/>
    <s v="ja"/>
    <s v="Neckarhavenweg"/>
    <x v="11"/>
    <x v="0"/>
    <n v="1790"/>
  </r>
  <r>
    <x v="189"/>
    <n v="62700"/>
    <s v="ja"/>
    <s v="Zoom 20-35"/>
    <x v="11"/>
    <x v="0"/>
    <n v="1770"/>
  </r>
  <r>
    <x v="190"/>
    <n v="61700"/>
    <s v="nee"/>
    <s v="Herengracht 203"/>
    <x v="11"/>
    <x v="5"/>
    <n v="1020"/>
  </r>
  <r>
    <x v="191"/>
    <n v="41900"/>
    <s v="ja"/>
    <s v="Grote Bickersstraat 72"/>
    <x v="11"/>
    <x v="1"/>
    <n v="1810"/>
  </r>
  <r>
    <x v="192"/>
    <n v="43500"/>
    <s v="nee"/>
    <s v="Nassauhaven 110"/>
    <x v="11"/>
    <x v="2"/>
    <n v="1200"/>
  </r>
  <r>
    <x v="193"/>
    <n v="43600"/>
    <s v="ja"/>
    <s v="Warmonderweg 12"/>
    <x v="11"/>
    <x v="5"/>
    <n v="920"/>
  </r>
  <r>
    <x v="194"/>
    <n v="51600"/>
    <s v="ja"/>
    <s v="De Bleek 2"/>
    <x v="11"/>
    <x v="6"/>
    <n v="2000"/>
  </r>
  <r>
    <x v="195"/>
    <n v="99600"/>
    <s v="nee"/>
    <s v="Boerdijk 6"/>
    <x v="11"/>
    <x v="1"/>
    <n v="1290"/>
  </r>
  <r>
    <x v="196"/>
    <n v="46500"/>
    <s v="nee"/>
    <s v="Groenewandseweg"/>
    <x v="11"/>
    <x v="7"/>
    <n v="570"/>
  </r>
  <r>
    <x v="197"/>
    <n v="54700"/>
    <s v="nee"/>
    <s v="Handelscentrum ZHZ 48"/>
    <x v="12"/>
    <x v="1"/>
    <n v="780"/>
  </r>
  <r>
    <x v="198"/>
    <n v="20000"/>
    <s v="nee"/>
    <s v="Daniel Goedkoopstraat 9"/>
    <x v="12"/>
    <x v="4"/>
    <n v="1720"/>
  </r>
  <r>
    <x v="199"/>
    <n v="73100"/>
    <s v="ja"/>
    <s v="Industrieweg 12"/>
    <x v="12"/>
    <x v="7"/>
    <n v="740"/>
  </r>
  <r>
    <x v="200"/>
    <n v="30600"/>
    <s v="nee"/>
    <s v="Markt 45"/>
    <x v="12"/>
    <x v="4"/>
    <n v="1990"/>
  </r>
  <r>
    <x v="201"/>
    <n v="51600"/>
    <s v="ja"/>
    <s v="Nijverheidsweg 19"/>
    <x v="12"/>
    <x v="7"/>
    <n v="1240"/>
  </r>
  <r>
    <x v="202"/>
    <n v="97900"/>
    <s v="nee"/>
    <s v="Weststraat 80"/>
    <x v="12"/>
    <x v="3"/>
    <n v="610"/>
  </r>
  <r>
    <x v="203"/>
    <n v="73900"/>
    <s v="ja"/>
    <s v="Linnaiusstraat 89"/>
    <x v="12"/>
    <x v="0"/>
    <n v="1990"/>
  </r>
  <r>
    <x v="204"/>
    <n v="60000"/>
    <s v="nee"/>
    <s v="Hobbemakade 83  III"/>
    <x v="12"/>
    <x v="6"/>
    <n v="1750"/>
  </r>
  <r>
    <x v="102"/>
    <n v="49000"/>
    <s v="ja"/>
    <s v="Hogeweg 25"/>
    <x v="12"/>
    <x v="1"/>
    <n v="1380"/>
  </r>
  <r>
    <x v="205"/>
    <n v="49900"/>
    <s v="nee"/>
    <s v="Oude Apeldoornseweg 41-45"/>
    <x v="12"/>
    <x v="0"/>
    <n v="680"/>
  </r>
  <r>
    <x v="206"/>
    <n v="72900"/>
    <s v="nee"/>
    <s v="Schouwstraat 26a"/>
    <x v="12"/>
    <x v="5"/>
    <n v="1370"/>
  </r>
  <r>
    <x v="207"/>
    <n v="19600"/>
    <s v="nee"/>
    <s v="Graafseweg 274"/>
    <x v="12"/>
    <x v="4"/>
    <n v="1970"/>
  </r>
  <r>
    <x v="208"/>
    <n v="33100"/>
    <s v="ja"/>
    <s v="Meerstraat 7"/>
    <x v="12"/>
    <x v="7"/>
    <n v="1190"/>
  </r>
  <r>
    <x v="209"/>
    <n v="44600"/>
    <s v="ja"/>
    <s v="Frederiklaan 12"/>
    <x v="12"/>
    <x v="6"/>
    <n v="860"/>
  </r>
  <r>
    <x v="210"/>
    <n v="77200"/>
    <s v="ja"/>
    <s v="Ranzaerstraat 10"/>
    <x v="12"/>
    <x v="7"/>
    <n v="1350"/>
  </r>
  <r>
    <x v="211"/>
    <n v="69800"/>
    <s v="ja"/>
    <s v="Ceintuurbaan 50"/>
    <x v="12"/>
    <x v="5"/>
    <n v="990"/>
  </r>
  <r>
    <x v="32"/>
    <n v="51600"/>
    <s v="nee"/>
    <s v="Valkenburgseweg 50"/>
    <x v="12"/>
    <x v="7"/>
    <n v="1180"/>
  </r>
  <r>
    <x v="212"/>
    <n v="67400"/>
    <s v="ja"/>
    <s v="Eindhovenseweg 76a"/>
    <x v="12"/>
    <x v="1"/>
    <n v="1410"/>
  </r>
  <r>
    <x v="213"/>
    <n v="38300"/>
    <s v="ja"/>
    <s v="De Buorren"/>
    <x v="12"/>
    <x v="4"/>
    <n v="1630"/>
  </r>
  <r>
    <x v="214"/>
    <n v="31200"/>
    <s v="nee"/>
    <s v="Surinameweg 4"/>
    <x v="12"/>
    <x v="6"/>
    <n v="1700"/>
  </r>
  <r>
    <x v="215"/>
    <n v="67500"/>
    <s v="ja"/>
    <s v="Gaspeldoornlaan 42"/>
    <x v="12"/>
    <x v="3"/>
    <n v="990"/>
  </r>
  <r>
    <x v="216"/>
    <n v="45300"/>
    <s v="nee"/>
    <s v="Hoofdstraat 180"/>
    <x v="12"/>
    <x v="5"/>
    <n v="1510"/>
  </r>
  <r>
    <x v="217"/>
    <n v="50200"/>
    <s v="nee"/>
    <s v="Fr. van Mierisstraat 37 hs"/>
    <x v="13"/>
    <x v="3"/>
    <n v="1680"/>
  </r>
  <r>
    <x v="218"/>
    <n v="51700"/>
    <s v="nee"/>
    <s v="Niersstraat 13"/>
    <x v="13"/>
    <x v="5"/>
    <n v="1280"/>
  </r>
  <r>
    <x v="219"/>
    <n v="43900"/>
    <s v="nee"/>
    <s v="Bonkelaar 16"/>
    <x v="13"/>
    <x v="1"/>
    <n v="1290"/>
  </r>
  <r>
    <x v="220"/>
    <n v="49800"/>
    <s v="nee"/>
    <s v="Molenstraat 37"/>
    <x v="13"/>
    <x v="5"/>
    <n v="1730"/>
  </r>
  <r>
    <x v="221"/>
    <n v="63500"/>
    <s v="ja"/>
    <s v="Neutronweg 11"/>
    <x v="13"/>
    <x v="1"/>
    <n v="1830"/>
  </r>
  <r>
    <x v="54"/>
    <n v="37200"/>
    <s v="ja"/>
    <s v="Kloosterlaan 2"/>
    <x v="13"/>
    <x v="7"/>
    <n v="820"/>
  </r>
  <r>
    <x v="222"/>
    <n v="68700"/>
    <s v="nee"/>
    <s v="Stationsplein 3"/>
    <x v="13"/>
    <x v="7"/>
    <n v="1010"/>
  </r>
  <r>
    <x v="223"/>
    <n v="63700"/>
    <s v="ja"/>
    <s v="Lelyveld 81"/>
    <x v="13"/>
    <x v="7"/>
    <n v="870"/>
  </r>
  <r>
    <x v="224"/>
    <n v="39200"/>
    <s v="ja"/>
    <s v="Flevolaan 60e"/>
    <x v="13"/>
    <x v="5"/>
    <n v="1170"/>
  </r>
  <r>
    <x v="225"/>
    <n v="81800"/>
    <s v="ja"/>
    <s v="Waterschapsplein 98"/>
    <x v="13"/>
    <x v="3"/>
    <n v="860"/>
  </r>
  <r>
    <x v="226"/>
    <n v="50500"/>
    <s v="nee"/>
    <s v="Maatschapweg 78a"/>
    <x v="13"/>
    <x v="2"/>
    <n v="1690"/>
  </r>
  <r>
    <x v="227"/>
    <n v="55500"/>
    <s v="nee"/>
    <s v="Stationsweg 175"/>
    <x v="13"/>
    <x v="0"/>
    <n v="1160"/>
  </r>
  <r>
    <x v="228"/>
    <n v="30500"/>
    <s v="nee"/>
    <s v="Fauststraat 1"/>
    <x v="13"/>
    <x v="4"/>
    <n v="1350"/>
  </r>
  <r>
    <x v="229"/>
    <n v="84700"/>
    <s v="ja"/>
    <s v="Hoofdweg 1278"/>
    <x v="13"/>
    <x v="1"/>
    <n v="1510"/>
  </r>
  <r>
    <x v="182"/>
    <n v="87800"/>
    <s v="nee"/>
    <s v="Bernhardstraat 1"/>
    <x v="14"/>
    <x v="3"/>
    <n v="1020"/>
  </r>
  <r>
    <x v="230"/>
    <n v="48800"/>
    <s v="nee"/>
    <s v="Brouwersgracht 19"/>
    <x v="14"/>
    <x v="7"/>
    <n v="1300"/>
  </r>
  <r>
    <x v="231"/>
    <n v="76500"/>
    <s v="ja"/>
    <s v="H.J. Wenckebachweg 15"/>
    <x v="14"/>
    <x v="7"/>
    <n v="1060"/>
  </r>
  <r>
    <x v="232"/>
    <n v="23200"/>
    <s v="ja"/>
    <s v="Lorentzstraat 4"/>
    <x v="14"/>
    <x v="6"/>
    <n v="1770"/>
  </r>
  <r>
    <x v="233"/>
    <n v="97300"/>
    <s v="ja"/>
    <s v="Ign. Bispincklaan 19"/>
    <x v="14"/>
    <x v="1"/>
    <n v="950"/>
  </r>
  <r>
    <x v="234"/>
    <n v="39500"/>
    <s v="nee"/>
    <s v="Herengracht 566"/>
    <x v="14"/>
    <x v="5"/>
    <n v="990"/>
  </r>
  <r>
    <x v="235"/>
    <n v="42700"/>
    <s v="nee"/>
    <s v="van Stolkweg 14"/>
    <x v="14"/>
    <x v="2"/>
    <n v="1350"/>
  </r>
  <r>
    <x v="236"/>
    <n v="60200"/>
    <s v="nee"/>
    <s v="Wilhelminapark 29"/>
    <x v="14"/>
    <x v="5"/>
    <n v="940"/>
  </r>
  <r>
    <x v="237"/>
    <n v="27700"/>
    <s v="ja"/>
    <s v="Zwarteweg 28"/>
    <x v="14"/>
    <x v="4"/>
    <n v="1040"/>
  </r>
  <r>
    <x v="238"/>
    <n v="35700"/>
    <s v="nee"/>
    <s v="Deurningerstraat 81"/>
    <x v="14"/>
    <x v="7"/>
    <n v="1420"/>
  </r>
  <r>
    <x v="239"/>
    <n v="54900"/>
    <s v="ja"/>
    <s v="Celsiusstraat 17"/>
    <x v="14"/>
    <x v="1"/>
    <n v="1160"/>
  </r>
  <r>
    <x v="240"/>
    <n v="70800"/>
    <s v="ja"/>
    <s v="Landjuweel 22"/>
    <x v="14"/>
    <x v="0"/>
    <n v="1030"/>
  </r>
  <r>
    <x v="241"/>
    <n v="32600"/>
    <s v="ja"/>
    <s v="Westerdijk 21a"/>
    <x v="14"/>
    <x v="2"/>
    <n v="1910"/>
  </r>
  <r>
    <x v="242"/>
    <n v="64500"/>
    <s v="ja"/>
    <s v="Ceintuurbaan 5"/>
    <x v="14"/>
    <x v="0"/>
    <n v="1640"/>
  </r>
  <r>
    <x v="243"/>
    <n v="51400"/>
    <s v="nee"/>
    <s v="Kruisstraat 8-10"/>
    <x v="14"/>
    <x v="0"/>
    <n v="1110"/>
  </r>
  <r>
    <x v="244"/>
    <n v="24500"/>
    <s v="nee"/>
    <s v="Herengracht 442"/>
    <x v="14"/>
    <x v="2"/>
    <n v="1630"/>
  </r>
  <r>
    <x v="245"/>
    <n v="23800"/>
    <s v="nee"/>
    <s v="Markt 20"/>
    <x v="14"/>
    <x v="4"/>
    <n v="1920"/>
  </r>
  <r>
    <x v="246"/>
    <n v="64900"/>
    <s v="nee"/>
    <s v="Langestraat 7"/>
    <x v="14"/>
    <x v="3"/>
    <n v="1860"/>
  </r>
  <r>
    <x v="247"/>
    <n v="87600"/>
    <s v="nee"/>
    <s v="Ziekenhuisweg 100"/>
    <x v="14"/>
    <x v="3"/>
    <n v="740"/>
  </r>
  <r>
    <x v="248"/>
    <n v="50200"/>
    <s v="ja"/>
    <s v="B. Boemanstraat 40"/>
    <x v="14"/>
    <x v="2"/>
    <n v="1190"/>
  </r>
  <r>
    <x v="249"/>
    <n v="33400"/>
    <s v="ja"/>
    <s v="Valkenboskade 525"/>
    <x v="14"/>
    <x v="2"/>
    <n v="1690"/>
  </r>
  <r>
    <x v="250"/>
    <n v="53500"/>
    <s v="nee"/>
    <s v="Pr. Beatrixlaan 428"/>
    <x v="14"/>
    <x v="0"/>
    <n v="1810"/>
  </r>
  <r>
    <x v="251"/>
    <n v="46000"/>
    <s v="ja"/>
    <s v="Van Hallweg 2"/>
    <x v="14"/>
    <x v="5"/>
    <n v="740"/>
  </r>
  <r>
    <x v="252"/>
    <n v="56600"/>
    <s v="nee"/>
    <s v="Pikeursbaan 15"/>
    <x v="14"/>
    <x v="6"/>
    <n v="860"/>
  </r>
  <r>
    <x v="207"/>
    <n v="38800"/>
    <s v="ja"/>
    <s v="Molenweg 81"/>
    <x v="15"/>
    <x v="4"/>
    <n v="800"/>
  </r>
  <r>
    <x v="253"/>
    <n v="73300"/>
    <s v="ja"/>
    <s v="Leidseplein 1-3"/>
    <x v="15"/>
    <x v="1"/>
    <n v="1590"/>
  </r>
  <r>
    <x v="254"/>
    <n v="74400"/>
    <s v="nee"/>
    <s v="Platteelstraat 3"/>
    <x v="15"/>
    <x v="7"/>
    <n v="6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69669C0-8553-4C90-9B06-83EED5FDC643}" name="Draaitabel3" cacheId="48" applyNumberFormats="0" applyBorderFormats="0" applyFontFormats="0" applyPatternFormats="0" applyAlignmentFormats="0" applyWidthHeightFormats="1" dataCaption="Waarden" updatedVersion="6" minRefreshableVersion="3" useAutoFormatting="1" itemPrintTitles="1" createdVersion="4" indent="0" outline="1" outlineData="1" multipleFieldFilters="0">
  <location ref="B14:C31" firstHeaderRow="1" firstDataRow="1" firstDataCol="1"/>
  <pivotFields count="10">
    <pivotField axis="axisRow" showAll="0">
      <items count="256">
        <item x="117"/>
        <item x="192"/>
        <item x="203"/>
        <item x="240"/>
        <item x="244"/>
        <item x="139"/>
        <item x="178"/>
        <item x="115"/>
        <item x="48"/>
        <item x="35"/>
        <item x="146"/>
        <item x="69"/>
        <item x="47"/>
        <item x="14"/>
        <item x="66"/>
        <item x="169"/>
        <item x="173"/>
        <item x="201"/>
        <item x="128"/>
        <item x="49"/>
        <item x="31"/>
        <item x="67"/>
        <item x="101"/>
        <item x="7"/>
        <item x="81"/>
        <item x="84"/>
        <item x="50"/>
        <item x="118"/>
        <item x="209"/>
        <item x="12"/>
        <item x="51"/>
        <item x="253"/>
        <item x="246"/>
        <item x="42"/>
        <item x="149"/>
        <item x="75"/>
        <item x="107"/>
        <item x="22"/>
        <item x="55"/>
        <item x="183"/>
        <item x="86"/>
        <item x="162"/>
        <item x="165"/>
        <item x="176"/>
        <item x="65"/>
        <item x="17"/>
        <item x="82"/>
        <item x="249"/>
        <item x="144"/>
        <item x="102"/>
        <item x="111"/>
        <item x="179"/>
        <item x="153"/>
        <item x="19"/>
        <item x="87"/>
        <item x="132"/>
        <item x="105"/>
        <item x="89"/>
        <item x="133"/>
        <item x="189"/>
        <item x="56"/>
        <item x="172"/>
        <item x="68"/>
        <item x="150"/>
        <item x="97"/>
        <item x="18"/>
        <item x="171"/>
        <item x="199"/>
        <item x="96"/>
        <item x="91"/>
        <item x="230"/>
        <item x="224"/>
        <item x="151"/>
        <item x="207"/>
        <item x="220"/>
        <item x="198"/>
        <item x="222"/>
        <item x="195"/>
        <item x="20"/>
        <item x="223"/>
        <item x="29"/>
        <item x="234"/>
        <item x="63"/>
        <item x="213"/>
        <item x="28"/>
        <item x="52"/>
        <item x="186"/>
        <item x="243"/>
        <item x="119"/>
        <item x="205"/>
        <item x="247"/>
        <item x="218"/>
        <item x="127"/>
        <item x="236"/>
        <item x="3"/>
        <item x="60"/>
        <item x="59"/>
        <item x="45"/>
        <item x="10"/>
        <item x="54"/>
        <item x="78"/>
        <item x="228"/>
        <item x="235"/>
        <item x="8"/>
        <item x="163"/>
        <item x="239"/>
        <item x="0"/>
        <item x="21"/>
        <item x="104"/>
        <item x="147"/>
        <item x="73"/>
        <item x="170"/>
        <item x="217"/>
        <item x="37"/>
        <item x="27"/>
        <item x="53"/>
        <item x="93"/>
        <item x="71"/>
        <item x="99"/>
        <item x="182"/>
        <item x="159"/>
        <item x="36"/>
        <item x="2"/>
        <item x="79"/>
        <item x="62"/>
        <item x="181"/>
        <item x="241"/>
        <item x="34"/>
        <item x="251"/>
        <item x="64"/>
        <item x="237"/>
        <item x="208"/>
        <item x="112"/>
        <item x="254"/>
        <item x="98"/>
        <item x="177"/>
        <item x="23"/>
        <item x="124"/>
        <item x="39"/>
        <item x="252"/>
        <item x="90"/>
        <item x="231"/>
        <item x="187"/>
        <item x="57"/>
        <item x="225"/>
        <item x="154"/>
        <item x="76"/>
        <item x="100"/>
        <item x="191"/>
        <item x="13"/>
        <item x="136"/>
        <item x="40"/>
        <item x="148"/>
        <item x="121"/>
        <item x="70"/>
        <item x="141"/>
        <item x="175"/>
        <item x="152"/>
        <item x="156"/>
        <item x="167"/>
        <item x="168"/>
        <item x="197"/>
        <item x="221"/>
        <item x="1"/>
        <item x="196"/>
        <item x="26"/>
        <item x="166"/>
        <item x="9"/>
        <item x="106"/>
        <item x="103"/>
        <item x="92"/>
        <item x="211"/>
        <item x="61"/>
        <item x="212"/>
        <item x="72"/>
        <item x="113"/>
        <item x="85"/>
        <item x="158"/>
        <item x="25"/>
        <item x="129"/>
        <item x="200"/>
        <item x="6"/>
        <item x="30"/>
        <item x="229"/>
        <item x="204"/>
        <item x="193"/>
        <item x="80"/>
        <item x="185"/>
        <item x="145"/>
        <item x="137"/>
        <item x="161"/>
        <item x="44"/>
        <item x="184"/>
        <item x="32"/>
        <item x="33"/>
        <item x="164"/>
        <item x="46"/>
        <item x="116"/>
        <item x="216"/>
        <item x="11"/>
        <item x="58"/>
        <item x="109"/>
        <item x="143"/>
        <item x="232"/>
        <item x="88"/>
        <item x="140"/>
        <item x="38"/>
        <item x="142"/>
        <item x="227"/>
        <item x="125"/>
        <item x="242"/>
        <item x="157"/>
        <item x="131"/>
        <item x="74"/>
        <item x="250"/>
        <item x="122"/>
        <item x="214"/>
        <item x="188"/>
        <item x="123"/>
        <item x="248"/>
        <item x="194"/>
        <item x="16"/>
        <item x="226"/>
        <item x="108"/>
        <item x="110"/>
        <item x="155"/>
        <item x="77"/>
        <item x="238"/>
        <item x="83"/>
        <item x="126"/>
        <item x="138"/>
        <item x="206"/>
        <item x="134"/>
        <item x="174"/>
        <item x="215"/>
        <item x="41"/>
        <item x="130"/>
        <item x="95"/>
        <item x="219"/>
        <item x="135"/>
        <item x="120"/>
        <item x="245"/>
        <item x="190"/>
        <item x="5"/>
        <item x="233"/>
        <item x="160"/>
        <item x="15"/>
        <item x="24"/>
        <item x="94"/>
        <item x="4"/>
        <item x="114"/>
        <item x="210"/>
        <item x="202"/>
        <item x="180"/>
        <item x="43"/>
        <item t="default"/>
      </items>
    </pivotField>
    <pivotField dataField="1" numFmtId="2" showAll="0"/>
    <pivotField showAll="0"/>
    <pivotField showAll="0"/>
    <pivotField axis="axisRow" showAll="0">
      <items count="17">
        <item sd="0" x="11"/>
        <item sd="0" x="2"/>
        <item sd="0" x="1"/>
        <item sd="0" x="14"/>
        <item sd="0" x="9"/>
        <item sd="0" x="0"/>
        <item sd="0" x="8"/>
        <item sd="0" x="13"/>
        <item sd="0" x="12"/>
        <item sd="0" x="15"/>
        <item sd="0" x="7"/>
        <item sd="0" x="4"/>
        <item sd="0" x="5"/>
        <item sd="0" x="10"/>
        <item sd="0" x="3"/>
        <item sd="0" x="6"/>
        <item t="default" sd="0"/>
      </items>
    </pivotField>
    <pivotField showAll="0"/>
    <pivotField numFmtId="2" showAl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2">
    <field x="4"/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Som van SALARIS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57599-554E-4E4C-9888-6897117F4A91}">
  <dimension ref="A1:J31"/>
  <sheetViews>
    <sheetView showGridLines="0" tabSelected="1" zoomScaleNormal="100" workbookViewId="0">
      <selection activeCell="K1" sqref="K1"/>
    </sheetView>
  </sheetViews>
  <sheetFormatPr defaultColWidth="9" defaultRowHeight="15" x14ac:dyDescent="0.25"/>
  <cols>
    <col min="1" max="1" width="5.28515625" customWidth="1"/>
    <col min="2" max="2" width="13.5703125" bestFit="1" customWidth="1"/>
    <col min="3" max="3" width="16.140625" customWidth="1"/>
    <col min="4" max="4" width="14.140625" customWidth="1"/>
    <col min="5" max="5" width="11" customWidth="1"/>
    <col min="6" max="6" width="9.28515625" customWidth="1"/>
    <col min="7" max="7" width="9.85546875" customWidth="1"/>
    <col min="8" max="8" width="8.42578125" customWidth="1"/>
    <col min="9" max="9" width="8.140625" customWidth="1"/>
    <col min="10" max="10" width="11.42578125" customWidth="1"/>
    <col min="11" max="11" width="9" customWidth="1"/>
    <col min="12" max="12" width="7" customWidth="1"/>
    <col min="13" max="13" width="10.42578125" customWidth="1"/>
    <col min="14" max="14" width="8.28515625" customWidth="1"/>
    <col min="15" max="15" width="10.42578125" customWidth="1"/>
    <col min="16" max="16" width="11" customWidth="1"/>
    <col min="17" max="18" width="7" customWidth="1"/>
    <col min="19" max="19" width="10" customWidth="1"/>
    <col min="20" max="232" width="8.42578125" customWidth="1"/>
    <col min="233" max="233" width="10" bestFit="1" customWidth="1"/>
  </cols>
  <sheetData>
    <row r="1" spans="1:10" s="1" customFormat="1" ht="50.25" customHeight="1" thickBot="1" x14ac:dyDescent="0.3">
      <c r="A1" s="9" t="s">
        <v>3</v>
      </c>
      <c r="B1" s="9"/>
      <c r="C1" s="9"/>
      <c r="D1" s="9"/>
      <c r="E1" s="9"/>
      <c r="F1" s="9"/>
      <c r="G1" s="9"/>
      <c r="H1" s="9"/>
      <c r="I1" s="9"/>
      <c r="J1" s="9"/>
    </row>
    <row r="2" spans="1:10" s="4" customFormat="1" ht="21.75" thickTop="1" x14ac:dyDescent="0.25">
      <c r="A2" s="2" t="s">
        <v>4</v>
      </c>
      <c r="B2" s="2"/>
      <c r="C2" s="3"/>
      <c r="D2" s="2"/>
      <c r="E2" s="2"/>
      <c r="F2" s="2"/>
      <c r="G2" s="2"/>
      <c r="H2" s="2"/>
      <c r="I2" s="2"/>
      <c r="J2" s="2"/>
    </row>
    <row r="3" spans="1:10" x14ac:dyDescent="0.25">
      <c r="A3" s="5" t="s">
        <v>5</v>
      </c>
    </row>
    <row r="4" spans="1:10" x14ac:dyDescent="0.25">
      <c r="A4" s="5" t="s">
        <v>6</v>
      </c>
    </row>
    <row r="5" spans="1:10" x14ac:dyDescent="0.25">
      <c r="A5" s="5" t="s">
        <v>30</v>
      </c>
    </row>
    <row r="6" spans="1:10" x14ac:dyDescent="0.25">
      <c r="A6" t="s">
        <v>7</v>
      </c>
    </row>
    <row r="7" spans="1:10" x14ac:dyDescent="0.25">
      <c r="A7" t="s">
        <v>8</v>
      </c>
    </row>
    <row r="8" spans="1:10" ht="18.75" x14ac:dyDescent="0.3">
      <c r="A8" t="s">
        <v>29</v>
      </c>
    </row>
    <row r="9" spans="1:10" x14ac:dyDescent="0.25">
      <c r="A9" t="s">
        <v>32</v>
      </c>
    </row>
    <row r="10" spans="1:10" x14ac:dyDescent="0.25">
      <c r="A10" t="s">
        <v>28</v>
      </c>
    </row>
    <row r="11" spans="1:10" x14ac:dyDescent="0.25">
      <c r="A11" t="s">
        <v>9</v>
      </c>
    </row>
    <row r="12" spans="1:10" x14ac:dyDescent="0.25">
      <c r="A12" t="s">
        <v>10</v>
      </c>
    </row>
    <row r="13" spans="1:10" x14ac:dyDescent="0.25">
      <c r="D13" s="8" t="s">
        <v>11</v>
      </c>
      <c r="E13" s="8" t="s">
        <v>31</v>
      </c>
    </row>
    <row r="14" spans="1:10" x14ac:dyDescent="0.25">
      <c r="B14" s="10" t="s">
        <v>0</v>
      </c>
      <c r="C14" t="s">
        <v>1</v>
      </c>
    </row>
    <row r="15" spans="1:10" x14ac:dyDescent="0.25">
      <c r="B15" s="6" t="s">
        <v>12</v>
      </c>
      <c r="C15" s="7">
        <v>511300</v>
      </c>
    </row>
    <row r="16" spans="1:10" x14ac:dyDescent="0.25">
      <c r="B16" s="6" t="s">
        <v>13</v>
      </c>
      <c r="C16" s="7">
        <v>976400</v>
      </c>
    </row>
    <row r="17" spans="2:3" x14ac:dyDescent="0.25">
      <c r="B17" s="6" t="s">
        <v>14</v>
      </c>
      <c r="C17" s="7">
        <v>1154700</v>
      </c>
    </row>
    <row r="18" spans="2:3" x14ac:dyDescent="0.25">
      <c r="B18" s="6" t="s">
        <v>15</v>
      </c>
      <c r="C18" s="7">
        <v>1254100</v>
      </c>
    </row>
    <row r="19" spans="2:3" x14ac:dyDescent="0.25">
      <c r="B19" s="6" t="s">
        <v>16</v>
      </c>
      <c r="C19" s="7">
        <v>790800</v>
      </c>
    </row>
    <row r="20" spans="2:3" x14ac:dyDescent="0.25">
      <c r="B20" s="6" t="s">
        <v>17</v>
      </c>
      <c r="C20" s="7">
        <v>911900</v>
      </c>
    </row>
    <row r="21" spans="2:3" x14ac:dyDescent="0.25">
      <c r="B21" s="6" t="s">
        <v>18</v>
      </c>
      <c r="C21" s="7">
        <v>778600</v>
      </c>
    </row>
    <row r="22" spans="2:3" x14ac:dyDescent="0.25">
      <c r="B22" s="6" t="s">
        <v>19</v>
      </c>
      <c r="C22" s="7">
        <v>770900</v>
      </c>
    </row>
    <row r="23" spans="2:3" x14ac:dyDescent="0.25">
      <c r="B23" s="6" t="s">
        <v>20</v>
      </c>
      <c r="C23" s="7">
        <v>1179200</v>
      </c>
    </row>
    <row r="24" spans="2:3" x14ac:dyDescent="0.25">
      <c r="B24" s="6" t="s">
        <v>21</v>
      </c>
      <c r="C24" s="7">
        <v>186500</v>
      </c>
    </row>
    <row r="25" spans="2:3" x14ac:dyDescent="0.25">
      <c r="B25" s="6" t="s">
        <v>22</v>
      </c>
      <c r="C25" s="7">
        <v>2883300</v>
      </c>
    </row>
    <row r="26" spans="2:3" x14ac:dyDescent="0.25">
      <c r="B26" s="6" t="s">
        <v>23</v>
      </c>
      <c r="C26" s="7">
        <v>308700</v>
      </c>
    </row>
    <row r="27" spans="2:3" x14ac:dyDescent="0.25">
      <c r="B27" s="6" t="s">
        <v>24</v>
      </c>
      <c r="C27" s="7">
        <v>985100</v>
      </c>
    </row>
    <row r="28" spans="2:3" x14ac:dyDescent="0.25">
      <c r="B28" s="6" t="s">
        <v>25</v>
      </c>
      <c r="C28" s="7">
        <v>1384900</v>
      </c>
    </row>
    <row r="29" spans="2:3" x14ac:dyDescent="0.25">
      <c r="B29" s="6" t="s">
        <v>26</v>
      </c>
      <c r="C29" s="7">
        <v>525600</v>
      </c>
    </row>
    <row r="30" spans="2:3" x14ac:dyDescent="0.25">
      <c r="B30" s="6" t="s">
        <v>27</v>
      </c>
      <c r="C30" s="7">
        <v>536300</v>
      </c>
    </row>
    <row r="31" spans="2:3" x14ac:dyDescent="0.25">
      <c r="B31" s="6" t="s">
        <v>2</v>
      </c>
      <c r="C31" s="7">
        <v>15138300</v>
      </c>
    </row>
  </sheetData>
  <mergeCells count="1">
    <mergeCell ref="A1:J1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9" orientation="landscape" r:id="rId2"/>
  <headerFooter>
    <oddFooter>&amp;L® computraining&amp;R&amp;D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Opdr.21 Berekend veld</vt:lpstr>
      <vt:lpstr>'Opdr.21 Berekend veld'!Afdrukbereik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dcterms:created xsi:type="dcterms:W3CDTF">2018-10-30T10:30:19Z</dcterms:created>
  <dcterms:modified xsi:type="dcterms:W3CDTF">2018-11-06T14:46:10Z</dcterms:modified>
</cp:coreProperties>
</file>