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computraining\Dropbox\Cursussen\E-learning diversen\E-learning - Alle opdrachten\Excel\E-learning odrachten 3. Excel database-analyse\"/>
    </mc:Choice>
  </mc:AlternateContent>
  <xr:revisionPtr revIDLastSave="0" documentId="13_ncr:1_{BB337E7D-6CE5-4C2D-B05E-DF4F8D2A66DB}" xr6:coauthVersionLast="38" xr6:coauthVersionMax="38" xr10:uidLastSave="{00000000-0000-0000-0000-000000000000}"/>
  <bookViews>
    <workbookView xWindow="0" yWindow="0" windowWidth="21600" windowHeight="9615" xr2:uid="{78D04E45-1BD3-4989-BA29-BD9620E02E86}"/>
  </bookViews>
  <sheets>
    <sheet name="Opdr.4 Horiz.Zoeken gecombi" sheetId="1" r:id="rId1"/>
  </sheets>
  <externalReferences>
    <externalReference r:id="rId2"/>
    <externalReference r:id="rId3"/>
    <externalReference r:id="rId4"/>
    <externalReference r:id="rId5"/>
    <externalReference r:id="rId6"/>
  </externalReferences>
  <definedNames>
    <definedName name="__123Graph_A" localSheetId="0" hidden="1">#REF!</definedName>
    <definedName name="__123Graph_A" hidden="1">#REF!</definedName>
    <definedName name="__123Graph_B" localSheetId="0" hidden="1">#REF!</definedName>
    <definedName name="__123Graph_B" hidden="1">#REF!</definedName>
    <definedName name="__123Graph_X" localSheetId="0" hidden="1">#REF!</definedName>
    <definedName name="__123Graph_X" hidden="1">#REF!</definedName>
    <definedName name="_xlnm.Print_Area" localSheetId="0">'Opdr.4 Horiz.Zoeken gecombi'!$B$1:$O$36</definedName>
    <definedName name="Artikel">#REF!</definedName>
    <definedName name="Berekenen" hidden="1">#REF!</definedName>
    <definedName name="boter">#REF!</definedName>
    <definedName name="campinginkomsten">'[1]Blok 6 Statistiche functie'!$C$34:$I$39</definedName>
    <definedName name="codenr_vervangen">'[2]Codes oud en nieuw'!$A$2:$C$52</definedName>
    <definedName name="Exlusief">'[3]Blok 5 Autosom'!#REF!</definedName>
    <definedName name="Fruit">'[4]Gegevens lijst'!$C$2:$C$6</definedName>
    <definedName name="geg_vern" hidden="1">#REF!</definedName>
    <definedName name="Gegevens_vernieuwen" hidden="1">#REF!</definedName>
    <definedName name="Getallen">'[4]Gegevens lijst'!$A$2:$A$6</definedName>
    <definedName name="HTML_CodePage" hidden="1">1252</definedName>
    <definedName name="HTML_Control" localSheetId="0" hidden="1">{"'Cijfers'!$A$1:$L$22"}</definedName>
    <definedName name="HTML_Control" hidden="1">{"'Cijfers'!$A$1:$L$22"}</definedName>
    <definedName name="HTML_Description" hidden="1">"Cijfers van de bla bla school"</definedName>
    <definedName name="HTML_Email" hidden="1">""</definedName>
    <definedName name="HTML_Header" hidden="1">"Cijfers"</definedName>
    <definedName name="HTML_LastUpdate" hidden="1">"13-7-1998"</definedName>
    <definedName name="HTML_LineAfter" hidden="1">TRUE</definedName>
    <definedName name="HTML_LineBefore" hidden="1">TRUE</definedName>
    <definedName name="HTML_Name" hidden="1">"Davilex"</definedName>
    <definedName name="HTML_OBDlg2" hidden="1">TRUE</definedName>
    <definedName name="HTML_OBDlg3" hidden="1">TRUE</definedName>
    <definedName name="HTML_OBDlg4" hidden="1">TRUE</definedName>
    <definedName name="HTML_OS" hidden="1">0</definedName>
    <definedName name="HTML_PathFile" hidden="1">"C:\HTML.htm"</definedName>
    <definedName name="HTML_PathTemplate" hidden="1">"C:\html.htm"</definedName>
    <definedName name="HTML_Title" hidden="1">"Cijfers"</definedName>
    <definedName name="Inclusief">'[3]Blok 5 Autosom'!#REF!</definedName>
    <definedName name="inkomsten">'[3]Blok 5 Autosom'!#REF!</definedName>
    <definedName name="kosten">'[3]Blok 5 Autosom'!#REF!</definedName>
    <definedName name="levensmiddelen">#REF!</definedName>
    <definedName name="Managertabel" hidden="1">#REF!</definedName>
    <definedName name="netto">'[3]Blok 5 Autosom'!#REF!</definedName>
    <definedName name="nummer">[5]Artikelen!$A$8:$A$15</definedName>
    <definedName name="omzet">'[3]Blok 5 Autosom'!#REF!</definedName>
    <definedName name="oud_naar_nieuw">'[2]Codes oud en nieuw'!$A$2:$C$52</definedName>
    <definedName name="Oude_codes">'[2]Codes oud en nieuw'!$A$2:$A$34</definedName>
    <definedName name="product">#REF!</definedName>
    <definedName name="Uiterlijk" hidden="1">#REF!</definedName>
    <definedName name="uitgaven">'[3]Blok 5 Autosom'!#REF!</definedName>
    <definedName name="Vernieuwen" hidden="1">#REF!</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8" i="1" l="1"/>
  <c r="E20" i="1"/>
  <c r="C20" i="1"/>
</calcChain>
</file>

<file path=xl/sharedStrings.xml><?xml version="1.0" encoding="utf-8"?>
<sst xmlns="http://schemas.openxmlformats.org/spreadsheetml/2006/main" count="44" uniqueCount="37">
  <si>
    <t>Horizontaal zoeken gecombineerd met verticaal zoeken</t>
  </si>
  <si>
    <t>Functie VERT.ZOEKEN gecombineerd met HORIZ.ZOEKEN</t>
  </si>
  <si>
    <t>Overzicht van het resultaat op naam per examentoets</t>
  </si>
  <si>
    <t>Analyseer de voorbeelden in de grijze cellen en maak deze in de opdracht (gele cellen) na</t>
  </si>
  <si>
    <t>Plaats de cursor waar het eindresultaat  moet komen (in de gele cel)</t>
  </si>
  <si>
    <t>Maak de formule van cel M28 na in cel M29 volgens onderstaande volgorde</t>
  </si>
  <si>
    <r>
      <rPr>
        <b/>
        <sz val="11"/>
        <rFont val="Calibri"/>
        <family val="2"/>
        <scheme val="minor"/>
      </rPr>
      <t>Zoekwaarde:</t>
    </r>
    <r>
      <rPr>
        <sz val="11"/>
        <rFont val="Calibri"/>
        <family val="2"/>
        <scheme val="minor"/>
      </rPr>
      <t>    Selecteer de waarde die je wilt zoeken, de cel van de naam C23</t>
    </r>
  </si>
  <si>
    <r>
      <rPr>
        <b/>
        <sz val="11"/>
        <rFont val="Calibri"/>
        <family val="2"/>
        <scheme val="minor"/>
      </rPr>
      <t>Tabelmatrix: </t>
    </r>
    <r>
      <rPr>
        <sz val="11"/>
        <rFont val="Calibri"/>
        <family val="2"/>
        <scheme val="minor"/>
      </rPr>
      <t xml:space="preserve">   Zoek de andere tabel (lijst) waar je gegevens wilt uithalen. Selecteer de volledige tabel. (rij 27 en 28)</t>
    </r>
  </si>
  <si>
    <r>
      <rPr>
        <b/>
        <sz val="11"/>
        <rFont val="Calibri"/>
        <family val="2"/>
        <scheme val="minor"/>
      </rPr>
      <t>Rij-index_getal:</t>
    </r>
    <r>
      <rPr>
        <sz val="11"/>
        <rFont val="Calibri"/>
        <family val="2"/>
        <scheme val="minor"/>
      </rPr>
      <t>    kies nummer van de rij waar het gezochte gegeven staat, dit is 2e rij (onder de naam)</t>
    </r>
  </si>
  <si>
    <r>
      <rPr>
        <b/>
        <sz val="11"/>
        <rFont val="Calibri"/>
        <family val="2"/>
        <scheme val="minor"/>
      </rPr>
      <t xml:space="preserve">Bereik:  </t>
    </r>
    <r>
      <rPr>
        <sz val="11"/>
        <rFont val="Calibri"/>
        <family val="2"/>
        <scheme val="minor"/>
      </rPr>
      <t xml:space="preserve">  Maak een keuze uit “waar” of “onwaar”. In dit geval kiezen we voor onwaar omdat we een exact waardezoeken.</t>
    </r>
  </si>
  <si>
    <r>
      <t xml:space="preserve">Gegevens van Examentoetsen op naam: via Verticaal.Zoeken </t>
    </r>
    <r>
      <rPr>
        <b/>
        <sz val="11"/>
        <color rgb="FFC00000"/>
        <rFont val="Calibri"/>
        <family val="2"/>
        <scheme val="minor"/>
      </rPr>
      <t>(koppel cel M29 voor de naam)</t>
    </r>
    <r>
      <rPr>
        <sz val="11"/>
        <rFont val="Calibri"/>
        <family val="2"/>
        <scheme val="minor"/>
      </rPr>
      <t xml:space="preserve"> in venster </t>
    </r>
    <r>
      <rPr>
        <b/>
        <sz val="11"/>
        <rFont val="Calibri"/>
        <family val="2"/>
        <scheme val="minor"/>
      </rPr>
      <t>kolomindex (zie voorbeeld C20)</t>
    </r>
  </si>
  <si>
    <t>Voorbeeld</t>
  </si>
  <si>
    <t>Naam</t>
  </si>
  <si>
    <t>Jenssen</t>
  </si>
  <si>
    <t>kies de gewenste naam</t>
  </si>
  <si>
    <t>Geschiedenis</t>
  </si>
  <si>
    <t xml:space="preserve">resultaat van </t>
  </si>
  <si>
    <t>Opdracht</t>
  </si>
  <si>
    <t>Puts</t>
  </si>
  <si>
    <t xml:space="preserve">L28 is een gelinkte cel voor Verticaal.zoeken </t>
  </si>
  <si>
    <t>Peskens</t>
  </si>
  <si>
    <t>Goor</t>
  </si>
  <si>
    <t>Janssen</t>
  </si>
  <si>
    <t>Verdonschot</t>
  </si>
  <si>
    <t>Nevel</t>
  </si>
  <si>
    <t>Timmermans</t>
  </si>
  <si>
    <t>Ellings</t>
  </si>
  <si>
    <t>(deze functie geeft het kolomnummer weer die bij de naam hoort)</t>
  </si>
  <si>
    <t>kolomnr voor zoeken</t>
  </si>
  <si>
    <t>rij 28 verbergen indien klaar</t>
  </si>
  <si>
    <t>Rekenen</t>
  </si>
  <si>
    <t>Aardrijkskunde</t>
  </si>
  <si>
    <t>Tekenen</t>
  </si>
  <si>
    <t>Biologie</t>
  </si>
  <si>
    <t>Economie</t>
  </si>
  <si>
    <t>Gym</t>
  </si>
  <si>
    <t>Engels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</si>
</sst>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Calibri"/>
      <family val="2"/>
      <scheme val="minor"/>
    </font>
    <font>
      <shadow/>
      <sz val="28"/>
      <name val="Calibri"/>
      <family val="2"/>
    </font>
    <font>
      <sz val="11"/>
      <color indexed="8"/>
      <name val="Calibri"/>
      <family val="2"/>
    </font>
    <font>
      <shadow/>
      <sz val="20"/>
      <name val="Calibri"/>
      <family val="2"/>
    </font>
    <font>
      <sz val="10"/>
      <name val="Arial"/>
      <family val="2"/>
    </font>
    <font>
      <sz val="8"/>
      <name val="Verdana"/>
      <family val="2"/>
    </font>
    <font>
      <b/>
      <sz val="14"/>
      <name val="Arial"/>
      <family val="2"/>
    </font>
    <font>
      <i/>
      <sz val="11"/>
      <name val="Arial"/>
      <family val="2"/>
    </font>
    <font>
      <i/>
      <sz val="11"/>
      <name val="Calibri"/>
      <family val="2"/>
      <scheme val="minor"/>
    </font>
    <font>
      <sz val="11"/>
      <name val="Calibri"/>
      <family val="2"/>
      <scheme val="minor"/>
    </font>
    <font>
      <b/>
      <sz val="11"/>
      <name val="Calibri"/>
      <family val="2"/>
      <scheme val="minor"/>
    </font>
    <font>
      <b/>
      <sz val="11"/>
      <color rgb="FFC00000"/>
      <name val="Calibri"/>
      <family val="2"/>
      <scheme val="minor"/>
    </font>
    <font>
      <sz val="9"/>
      <color rgb="FFFF0000"/>
      <name val="Calibri"/>
      <family val="2"/>
      <scheme val="minor"/>
    </font>
    <font>
      <sz val="8"/>
      <name val="Calibri"/>
      <family val="2"/>
      <scheme val="minor"/>
    </font>
    <font>
      <sz val="9"/>
      <color rgb="FF0070C0"/>
      <name val="Calibri"/>
      <family val="2"/>
      <scheme val="minor"/>
    </font>
    <font>
      <sz val="9"/>
      <name val="Calibri"/>
      <family val="2"/>
      <scheme val="minor"/>
    </font>
    <font>
      <sz val="8"/>
      <color theme="1"/>
      <name val="Calibri"/>
      <family val="2"/>
      <scheme val="minor"/>
    </font>
    <font>
      <sz val="8"/>
      <color indexed="8"/>
      <name val="Calibri"/>
      <family val="2"/>
    </font>
    <font>
      <sz val="9"/>
      <color theme="0" tint="-0.249977111117893"/>
      <name val="Calibri"/>
      <family val="2"/>
      <scheme val="minor"/>
    </font>
    <font>
      <sz val="9"/>
      <color theme="0" tint="-0.249977111117893"/>
      <name val="Calibri"/>
      <family val="2"/>
    </font>
    <font>
      <sz val="9"/>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CFCC0"/>
        <bgColor indexed="64"/>
      </patternFill>
    </fill>
  </fills>
  <borders count="5">
    <border>
      <left/>
      <right/>
      <top/>
      <bottom/>
      <diagonal/>
    </border>
    <border>
      <left/>
      <right/>
      <top/>
      <bottom style="double">
        <color rgb="FFC00000"/>
      </bottom>
      <diagonal/>
    </border>
    <border>
      <left/>
      <right/>
      <top style="double">
        <color rgb="FFC00000"/>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5" fillId="0" borderId="0"/>
    <xf numFmtId="0" fontId="5" fillId="0" borderId="0"/>
    <xf numFmtId="0" fontId="1" fillId="0" borderId="0"/>
  </cellStyleXfs>
  <cellXfs count="32">
    <xf numFmtId="0" fontId="0" fillId="0" borderId="0" xfId="0"/>
    <xf numFmtId="0" fontId="2" fillId="2" borderId="0" xfId="0" applyFont="1" applyFill="1" applyBorder="1" applyAlignment="1">
      <alignment vertical="center"/>
    </xf>
    <xf numFmtId="0" fontId="3" fillId="0" borderId="0" xfId="0" applyFont="1" applyAlignment="1">
      <alignment vertical="center"/>
    </xf>
    <xf numFmtId="0" fontId="4" fillId="3" borderId="2" xfId="0" applyFont="1" applyFill="1" applyBorder="1" applyAlignment="1">
      <alignment vertical="center"/>
    </xf>
    <xf numFmtId="2" fontId="6" fillId="0" borderId="0" xfId="1" applyNumberFormat="1" applyFont="1" applyAlignment="1">
      <alignment vertical="center"/>
    </xf>
    <xf numFmtId="0" fontId="5" fillId="0" borderId="0" xfId="2" applyAlignment="1">
      <alignment vertical="center"/>
    </xf>
    <xf numFmtId="0" fontId="7" fillId="0" borderId="0" xfId="2" applyFont="1" applyAlignment="1">
      <alignment vertical="center"/>
    </xf>
    <xf numFmtId="0" fontId="5" fillId="0" borderId="0" xfId="2"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9" fillId="0" borderId="0" xfId="2" applyFont="1" applyAlignment="1">
      <alignment horizontal="center" vertical="center"/>
    </xf>
    <xf numFmtId="0" fontId="10" fillId="0" borderId="0" xfId="2" applyFont="1" applyAlignment="1">
      <alignment vertical="center"/>
    </xf>
    <xf numFmtId="0" fontId="10" fillId="0" borderId="0" xfId="2" applyFont="1" applyAlignment="1">
      <alignment horizontal="center" vertical="center"/>
    </xf>
    <xf numFmtId="0" fontId="13" fillId="0" borderId="0" xfId="2" applyFont="1" applyAlignment="1">
      <alignment vertical="center"/>
    </xf>
    <xf numFmtId="0" fontId="14" fillId="0" borderId="0" xfId="2" applyFont="1" applyAlignment="1">
      <alignment horizontal="left" vertical="center"/>
    </xf>
    <xf numFmtId="164" fontId="10" fillId="4" borderId="0" xfId="2" applyNumberFormat="1" applyFont="1" applyFill="1" applyAlignment="1">
      <alignment horizontal="center" vertical="center"/>
    </xf>
    <xf numFmtId="0" fontId="15" fillId="0" borderId="0" xfId="2" applyFont="1" applyFill="1" applyAlignment="1">
      <alignment vertical="center"/>
    </xf>
    <xf numFmtId="164" fontId="10" fillId="5" borderId="0" xfId="2" applyNumberFormat="1" applyFont="1" applyFill="1" applyAlignment="1">
      <alignment horizontal="center" vertical="center"/>
    </xf>
    <xf numFmtId="0" fontId="16" fillId="0" borderId="0" xfId="2" applyFont="1" applyAlignment="1">
      <alignment vertical="center"/>
    </xf>
    <xf numFmtId="0" fontId="17" fillId="0" borderId="0" xfId="0" applyFont="1"/>
    <xf numFmtId="0" fontId="18" fillId="0" borderId="3" xfId="3" applyFont="1" applyFill="1" applyBorder="1" applyAlignment="1">
      <alignment horizontal="center" vertical="center"/>
    </xf>
    <xf numFmtId="0" fontId="18" fillId="0" borderId="4" xfId="3" applyFont="1" applyFill="1" applyBorder="1" applyAlignment="1">
      <alignment horizontal="center" vertical="center"/>
    </xf>
    <xf numFmtId="0" fontId="17" fillId="0" borderId="0" xfId="0" applyFont="1" applyAlignment="1">
      <alignment horizontal="left"/>
    </xf>
    <xf numFmtId="0" fontId="19" fillId="0" borderId="0" xfId="0" applyFont="1"/>
    <xf numFmtId="0" fontId="20" fillId="0" borderId="0" xfId="3" applyFont="1" applyFill="1" applyBorder="1" applyAlignment="1">
      <alignment horizontal="center" vertical="center"/>
    </xf>
    <xf numFmtId="0" fontId="21" fillId="3" borderId="0" xfId="0" applyFont="1" applyFill="1" applyAlignment="1">
      <alignment horizontal="center"/>
    </xf>
    <xf numFmtId="0" fontId="21" fillId="0" borderId="0" xfId="0" applyFont="1"/>
    <xf numFmtId="164" fontId="21" fillId="0" borderId="0" xfId="0" applyNumberFormat="1" applyFont="1" applyAlignment="1">
      <alignment horizontal="center"/>
    </xf>
    <xf numFmtId="0" fontId="21" fillId="5" borderId="0" xfId="0" applyFont="1" applyFill="1" applyAlignment="1">
      <alignment horizontal="center"/>
    </xf>
    <xf numFmtId="0" fontId="21" fillId="0" borderId="0" xfId="0" applyFont="1" applyAlignment="1">
      <alignment horizontal="center"/>
    </xf>
    <xf numFmtId="0" fontId="2" fillId="2" borderId="1" xfId="0" applyFont="1" applyFill="1" applyBorder="1" applyAlignment="1">
      <alignment horizontal="center" vertical="center"/>
    </xf>
  </cellXfs>
  <cellStyles count="4">
    <cellStyle name="Normaal 2" xfId="3" xr:uid="{061367BF-D3B1-4DCA-8DD2-395FBBF429C7}"/>
    <cellStyle name="Standaard" xfId="0" builtinId="0"/>
    <cellStyle name="Standaard 2" xfId="2" xr:uid="{AE0652B0-0632-4B4E-9627-A8D40013D400}"/>
    <cellStyle name="Standaard_Opdr. 3 uitgebreide urenberekening" xfId="1" xr:uid="{20601040-DBBD-4B52-A12B-3CC956D881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381000</xdr:colOff>
          <xdr:row>0</xdr:row>
          <xdr:rowOff>295275</xdr:rowOff>
        </xdr:from>
        <xdr:to>
          <xdr:col>3</xdr:col>
          <xdr:colOff>381000</xdr:colOff>
          <xdr:row>0</xdr:row>
          <xdr:rowOff>295275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381000</xdr:colOff>
          <xdr:row>0</xdr:row>
          <xdr:rowOff>295275</xdr:rowOff>
        </xdr:from>
        <xdr:to>
          <xdr:col>3</xdr:col>
          <xdr:colOff>381000</xdr:colOff>
          <xdr:row>0</xdr:row>
          <xdr:rowOff>295275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76200</xdr:colOff>
      <xdr:row>4</xdr:row>
      <xdr:rowOff>38100</xdr:rowOff>
    </xdr:from>
    <xdr:to>
      <xdr:col>14</xdr:col>
      <xdr:colOff>552450</xdr:colOff>
      <xdr:row>8</xdr:row>
      <xdr:rowOff>66675</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285750" y="1438275"/>
          <a:ext cx="91630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Met Verticaal zoeken kan bv. alleen de waarden van één examentoets weergegeven worden Wat nu als we op naam en op examentoets willen zoeken (combinatie met horizontaal zoeken, geef de kolom door waar de naam in staat) Koppel deze cel met het kolomnummer in de Verticaal.zoeken functie 3e veld (kolomindex getal)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sf\Dropbox\Boekwerk%20Excel%202003%20voor%20op%20locati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c3fa8c3b60ea7cf/Documenten/1.%20Boekwerk%20alle%20cursussen/Excel/Excel%20gevorderden%20cursussen/3.%20Boekwerk%20excel%202013%20gevorderden%20(Expert)%2022-10-20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ES_PC_2\Deelnemers\0%20Lesmateriaal\1.%20COMPUTERCURSUS\6.%20Excel\Excel%20Basis\Blok%206%20Functies\Opdr.%201%20Functie%20Autoso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0%20lesmateriaal\1.%20COMPUTERCURSUS\6.%20Excel\Excel%20gevorderden\Opdr.%206%20Valideren\Valideren.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xcel%20oefeni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k 1 Opstarten"/>
      <sheetName val="Blok 1 Rij-Kolom en Cellen"/>
      <sheetName val="Blok 1 Specifieke onderdelen"/>
      <sheetName val="Blok 2 Cursors  "/>
      <sheetName val="Blok 2 Bladeren"/>
      <sheetName val="Blok 2 Invoeren"/>
      <sheetName val="Blok 2 Automatisch doorvoeren"/>
      <sheetName val="Blok 2 Selecteren"/>
      <sheetName val="Blok 2 Vulgreep"/>
      <sheetName val="Blok 3 Opslaan en Opslaan als"/>
      <sheetName val="Blok 3 Openen van bestanden"/>
      <sheetName val="Blok 3 Randen en Opmaak"/>
      <sheetName val="Blok 4 Tekst Basisoefeningen"/>
      <sheetName val="Blok 4 Transponeren"/>
      <sheetName val="Blok 4 Basisoefeningen"/>
      <sheetName val="Alleen voor uitblinkers"/>
      <sheetName val="Blok 5 Formules invoeren"/>
      <sheetName val="Blok 5 4e kwartaal"/>
      <sheetName val="Blok 5 Kasboekformules "/>
      <sheetName val="Blok 5 Absolute cel invoeren"/>
      <sheetName val="Blok 6 Autosom"/>
      <sheetName val="Blok 6 Functie Som"/>
      <sheetName val="Blok 6 Statistiche functie"/>
      <sheetName val="Blok 6 Logische functies (1)"/>
      <sheetName val="Blok 6 Logische functies (2)"/>
      <sheetName val="Blok 6 Logische genesteld optio"/>
      <sheetName val="Blok 6 Financieele functies "/>
      <sheetName val="Blok 6 Beveiligen"/>
      <sheetName val="Blok 7 Symbolen en Uitlijnen"/>
      <sheetName val="Blok 7 Celeigenschappen"/>
      <sheetName val="Blok 7 Sorteren en vastzetten"/>
      <sheetName val="Blok 7 Cliparts invoegen"/>
      <sheetName val="Blok 7 Grafiek invoegen"/>
      <sheetName val="Blok 8 Pagina eindvoorbeeld"/>
      <sheetName val="Blok 8 Verticaal zoek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4">
          <cell r="C34">
            <v>180</v>
          </cell>
          <cell r="D34">
            <v>175</v>
          </cell>
          <cell r="E34">
            <v>155</v>
          </cell>
          <cell r="F34">
            <v>145</v>
          </cell>
          <cell r="G34">
            <v>265</v>
          </cell>
          <cell r="H34">
            <v>275</v>
          </cell>
          <cell r="I34">
            <v>235</v>
          </cell>
        </row>
        <row r="35">
          <cell r="C35">
            <v>5</v>
          </cell>
          <cell r="D35">
            <v>15</v>
          </cell>
          <cell r="E35">
            <v>5</v>
          </cell>
          <cell r="F35">
            <v>0</v>
          </cell>
          <cell r="G35">
            <v>10</v>
          </cell>
          <cell r="H35">
            <v>15</v>
          </cell>
          <cell r="I35">
            <v>15</v>
          </cell>
        </row>
        <row r="36">
          <cell r="C36">
            <v>46.8</v>
          </cell>
          <cell r="D36">
            <v>45.5</v>
          </cell>
          <cell r="E36">
            <v>40.299999999999997</v>
          </cell>
          <cell r="F36">
            <v>37.700000000000003</v>
          </cell>
          <cell r="G36">
            <v>68.900000000000006</v>
          </cell>
          <cell r="H36">
            <v>71.5</v>
          </cell>
          <cell r="I36">
            <v>61.1</v>
          </cell>
        </row>
        <row r="37">
          <cell r="C37">
            <v>28.7</v>
          </cell>
          <cell r="D37">
            <v>24.6</v>
          </cell>
          <cell r="E37">
            <v>32.799999999999997</v>
          </cell>
          <cell r="F37">
            <v>32.799999999999997</v>
          </cell>
          <cell r="G37">
            <v>36.9</v>
          </cell>
          <cell r="H37">
            <v>32.799999999999997</v>
          </cell>
          <cell r="I37">
            <v>28.7</v>
          </cell>
        </row>
        <row r="38">
          <cell r="C38">
            <v>49.5</v>
          </cell>
          <cell r="D38">
            <v>40.5</v>
          </cell>
          <cell r="E38">
            <v>36</v>
          </cell>
          <cell r="F38">
            <v>32.5</v>
          </cell>
          <cell r="G38">
            <v>45</v>
          </cell>
          <cell r="H38">
            <v>49.5</v>
          </cell>
          <cell r="I38">
            <v>36</v>
          </cell>
        </row>
        <row r="39">
          <cell r="C39">
            <v>10.5</v>
          </cell>
          <cell r="D39">
            <v>14</v>
          </cell>
          <cell r="E39">
            <v>14</v>
          </cell>
          <cell r="F39">
            <v>10.5</v>
          </cell>
          <cell r="G39">
            <v>17.5</v>
          </cell>
          <cell r="H39">
            <v>17.5</v>
          </cell>
          <cell r="I39">
            <v>7</v>
          </cell>
        </row>
      </sheetData>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sopgave "/>
      <sheetName val="Introductie"/>
      <sheetName val="Opdr 1 Handige instellingen"/>
      <sheetName val="Opdr. 2  Doorvoeren"/>
      <sheetName val="Opdr. 3 Omgaan met tekst "/>
      <sheetName val="Opdr. 4 teksten samenvoegen"/>
      <sheetName val="Opdr. 5 Speciale teksten"/>
      <sheetName val="Opdr. 6 Validatie lijst "/>
      <sheetName val="Validatie externe lijst"/>
      <sheetName val="Opdr. 7 Handige tekst tips"/>
      <sheetName val="Opdr. 8 Kasboekformules "/>
      <sheetName val="Opdr. 9 Absolute Formules  "/>
      <sheetName val="Opdr.10 SOM.Als"/>
      <sheetName val="Opdr. 11 AANTAL.ALS en ALS"/>
      <sheetName val="Opdr. 12 Als en En "/>
      <sheetName val="Opdr. 13 Als absolute cel "/>
      <sheetName val="Opdr. 14 Voorwaardelijke opmaak"/>
      <sheetName val="Opdr.15 Dubbelen opsporen"/>
      <sheetName val="Opdr.16 Dubplicaten deleten"/>
      <sheetName val="Opdr. 17 ALS.DATUMTIJD"/>
      <sheetName val="Opdr. 18 Tijd optelling"/>
      <sheetName val="Opdr.19 uren over 24 uur "/>
      <sheetName val="Opd.20 VERT.ZOEKEN "/>
      <sheetName val="Opd.20aVERT.ZOEKEN"/>
      <sheetName val="Opdr. 21 VERT.ZOEKEN absoluut"/>
      <sheetName val="Opd 22 VERT.Z Op onderdelen "/>
      <sheetName val="Codes oud en nieuw"/>
      <sheetName val="Opd.23 Formulieren knoppen"/>
      <sheetName val="Oprd. 24 Draaitabel"/>
      <sheetName val="Data "/>
      <sheetName val="Opdr.25 Draaigrafieken"/>
      <sheetName val="Opd.26 Macro's"/>
      <sheetName val="Opd. 27 Beveiligen"/>
      <sheetName val="Opdr. 28 Subtotalen"/>
      <sheetName val="Handige koppeli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 xml:space="preserve">5000 104 005  </v>
          </cell>
          <cell r="B2" t="str">
            <v>F000 104 005</v>
          </cell>
          <cell r="C2" t="str">
            <v>UMLAGE - LOR</v>
          </cell>
        </row>
        <row r="3">
          <cell r="A3" t="str">
            <v xml:space="preserve">5000 104 007  </v>
          </cell>
          <cell r="B3" t="str">
            <v>F000 104 007</v>
          </cell>
          <cell r="C3" t="str">
            <v>UMLAGE WIR4</v>
          </cell>
        </row>
        <row r="4">
          <cell r="A4" t="str">
            <v xml:space="preserve">5000 370 001  </v>
          </cell>
          <cell r="B4" t="str">
            <v>F000 370 001</v>
          </cell>
          <cell r="C4" t="str">
            <v>UMLAGE KANTINE</v>
          </cell>
        </row>
        <row r="5">
          <cell r="A5" t="str">
            <v>5000 401 000</v>
          </cell>
          <cell r="B5" t="str">
            <v>1990 005 320</v>
          </cell>
          <cell r="C5" t="str">
            <v>ILV-DRUCKLUFT</v>
          </cell>
        </row>
        <row r="6">
          <cell r="A6" t="str">
            <v xml:space="preserve">5000 401 101  </v>
          </cell>
          <cell r="B6" t="str">
            <v>F000 401 101</v>
          </cell>
          <cell r="C6" t="str">
            <v>UMLAGE DRUCKLUFT</v>
          </cell>
        </row>
        <row r="7">
          <cell r="A7" t="str">
            <v>5000 404 000</v>
          </cell>
          <cell r="B7" t="str">
            <v>1990 005 310</v>
          </cell>
          <cell r="C7" t="str">
            <v>ILV-STROM</v>
          </cell>
        </row>
        <row r="8">
          <cell r="A8" t="str">
            <v xml:space="preserve">5000 404 101  </v>
          </cell>
          <cell r="B8" t="str">
            <v>F000 404 101</v>
          </cell>
          <cell r="C8" t="str">
            <v>UMLAGE KRAFTSTROM</v>
          </cell>
        </row>
        <row r="9">
          <cell r="A9" t="str">
            <v>5000 406 000</v>
          </cell>
          <cell r="B9" t="str">
            <v>1990 005 340</v>
          </cell>
          <cell r="C9" t="str">
            <v>ILV-WASSER</v>
          </cell>
        </row>
        <row r="10">
          <cell r="A10" t="str">
            <v xml:space="preserve">5000 406 101  </v>
          </cell>
          <cell r="B10" t="str">
            <v>F000 406 101</v>
          </cell>
          <cell r="C10" t="str">
            <v>UMLAGE - WASSER</v>
          </cell>
        </row>
        <row r="11">
          <cell r="A11" t="str">
            <v>5000 407 000</v>
          </cell>
          <cell r="B11" t="str">
            <v>1990 005 350</v>
          </cell>
          <cell r="C11" t="str">
            <v>ILV-BRENNSTOFF UNF NUTZWÄRME</v>
          </cell>
        </row>
        <row r="12">
          <cell r="A12" t="str">
            <v xml:space="preserve">5000 420 101  </v>
          </cell>
          <cell r="B12" t="str">
            <v>F000 420 101</v>
          </cell>
          <cell r="C12" t="str">
            <v>UML. RAUMHEIZUNG</v>
          </cell>
        </row>
        <row r="13">
          <cell r="A13" t="str">
            <v xml:space="preserve">5000 422 101  </v>
          </cell>
          <cell r="B13" t="str">
            <v>F000 422 101</v>
          </cell>
          <cell r="C13" t="str">
            <v>UMLAGE FERNSPRECHANLAGE</v>
          </cell>
        </row>
        <row r="14">
          <cell r="A14" t="str">
            <v xml:space="preserve">5000 430 001  </v>
          </cell>
          <cell r="B14" t="str">
            <v>F000 430 001</v>
          </cell>
          <cell r="C14" t="str">
            <v>UMLAGE - GARDEROBE/WASCHRÄUME</v>
          </cell>
        </row>
        <row r="15">
          <cell r="A15" t="str">
            <v>5000 455 000</v>
          </cell>
          <cell r="B15" t="str">
            <v>1990 005 360</v>
          </cell>
          <cell r="C15" t="str">
            <v>ILV-RAUMKOSTEN</v>
          </cell>
        </row>
        <row r="16">
          <cell r="A16" t="str">
            <v xml:space="preserve">5000 455 021  </v>
          </cell>
          <cell r="B16" t="str">
            <v>F000 455 021</v>
          </cell>
          <cell r="C16" t="str">
            <v>UMLAGE BEBAUTE GRUNDSTÜCKE</v>
          </cell>
        </row>
        <row r="17">
          <cell r="A17" t="str">
            <v xml:space="preserve">5000 455 031  </v>
          </cell>
          <cell r="B17" t="str">
            <v>F000 455 031</v>
          </cell>
          <cell r="C17" t="str">
            <v>UMLAGE REINIGUNG</v>
          </cell>
        </row>
        <row r="18">
          <cell r="A18" t="str">
            <v xml:space="preserve">5000 702 001  </v>
          </cell>
          <cell r="B18" t="str">
            <v>F000 702 001</v>
          </cell>
          <cell r="C18" t="str">
            <v>UMLAGE INNERBETRIEBL. TRANSPORT</v>
          </cell>
        </row>
        <row r="19">
          <cell r="A19" t="str">
            <v xml:space="preserve">5000 738 001  </v>
          </cell>
          <cell r="B19" t="str">
            <v>F000 738 001</v>
          </cell>
          <cell r="C19" t="str">
            <v>UMLAGE FUHRPARK</v>
          </cell>
        </row>
        <row r="20">
          <cell r="A20" t="str">
            <v xml:space="preserve">5000 770 321  </v>
          </cell>
          <cell r="B20" t="str">
            <v>F000 770 321</v>
          </cell>
          <cell r="C20" t="str">
            <v>UMLAGE WERKSCHUTZ</v>
          </cell>
        </row>
        <row r="21">
          <cell r="A21" t="str">
            <v xml:space="preserve">5000 770 341  </v>
          </cell>
          <cell r="B21" t="str">
            <v>F000 770 341</v>
          </cell>
          <cell r="C21" t="str">
            <v>UMLAGE WERKSARZT</v>
          </cell>
        </row>
        <row r="22">
          <cell r="A22" t="str">
            <v xml:space="preserve">5000 770 361 </v>
          </cell>
          <cell r="B22" t="str">
            <v>F000 770 361</v>
          </cell>
          <cell r="C22" t="str">
            <v>UMLAGE BETRIEBSRAT</v>
          </cell>
        </row>
        <row r="23">
          <cell r="A23" t="str">
            <v xml:space="preserve">5000 970 001 </v>
          </cell>
          <cell r="B23" t="str">
            <v>1990 005 370</v>
          </cell>
          <cell r="C23" t="str">
            <v>ILV - Verrechnung</v>
          </cell>
        </row>
        <row r="24">
          <cell r="A24" t="str">
            <v>5000 970 002</v>
          </cell>
          <cell r="B24" t="str">
            <v>1990 005 371</v>
          </cell>
          <cell r="C24" t="str">
            <v>ILV-VERRECHNUNG</v>
          </cell>
        </row>
        <row r="25">
          <cell r="A25" t="str">
            <v>5000 970 009</v>
          </cell>
          <cell r="B25" t="str">
            <v>1990 005 378</v>
          </cell>
          <cell r="C25" t="str">
            <v>ILV-VERRECHNUNG</v>
          </cell>
        </row>
        <row r="26">
          <cell r="A26" t="str">
            <v xml:space="preserve">5001 970 000  </v>
          </cell>
          <cell r="B26" t="str">
            <v>1990 605 083</v>
          </cell>
          <cell r="C26" t="str">
            <v>FERTIGUNGSSTUNDEN</v>
          </cell>
        </row>
        <row r="27">
          <cell r="A27" t="str">
            <v xml:space="preserve">5001 970 002  </v>
          </cell>
          <cell r="B27" t="str">
            <v>1990 005 671</v>
          </cell>
          <cell r="C27" t="str">
            <v>VERRECHNUNG IBL-STUNDEN</v>
          </cell>
        </row>
        <row r="28">
          <cell r="A28" t="str">
            <v xml:space="preserve">5001 970 102  </v>
          </cell>
          <cell r="B28" t="str">
            <v>1990 605 085</v>
          </cell>
          <cell r="C28" t="str">
            <v>VERRECHNUNG ENTWICKLUNG MECHANISCH</v>
          </cell>
        </row>
        <row r="29">
          <cell r="A29" t="str">
            <v xml:space="preserve">5001 970 112  </v>
          </cell>
          <cell r="B29" t="str">
            <v>1990 605 087</v>
          </cell>
          <cell r="C29" t="str">
            <v>VERRECHNUNG ENTWICKLUNG ELEKTRISCH</v>
          </cell>
        </row>
        <row r="30">
          <cell r="A30" t="str">
            <v xml:space="preserve">5001 970 122  </v>
          </cell>
          <cell r="B30" t="str">
            <v>1990 605 089</v>
          </cell>
          <cell r="C30" t="str">
            <v>VERRECHNUNG MVP ENTWICKLUNG</v>
          </cell>
        </row>
        <row r="31">
          <cell r="A31" t="str">
            <v xml:space="preserve">5001 970 132  </v>
          </cell>
          <cell r="B31" t="str">
            <v>1990 605 091</v>
          </cell>
          <cell r="C31" t="str">
            <v>VERRECHNUNG LEIHKONSTRUKTEURE</v>
          </cell>
        </row>
        <row r="32">
          <cell r="A32" t="str">
            <v xml:space="preserve">5001 970 142  </v>
          </cell>
          <cell r="B32" t="str">
            <v>1990 605 094</v>
          </cell>
          <cell r="C32" t="str">
            <v>VERRECHNUNG</v>
          </cell>
        </row>
        <row r="33">
          <cell r="A33" t="str">
            <v xml:space="preserve">5001 970 210  </v>
          </cell>
          <cell r="B33" t="str">
            <v>1990 605 102</v>
          </cell>
          <cell r="C33" t="str">
            <v>LEISTUNGSVERR. MEHRAUFWAND FG-STD</v>
          </cell>
        </row>
        <row r="34">
          <cell r="A34" t="str">
            <v xml:space="preserve">5001 970 212  </v>
          </cell>
          <cell r="B34" t="str">
            <v>1990 605 104</v>
          </cell>
          <cell r="C34" t="str">
            <v>MONTAGESTUNDEN MECHANISCH</v>
          </cell>
        </row>
        <row r="35">
          <cell r="A35" t="str">
            <v xml:space="preserve">5001 970 213  </v>
          </cell>
          <cell r="B35" t="str">
            <v>1990 605 105</v>
          </cell>
          <cell r="C35" t="str">
            <v>MONTAGESTUNDEN ELEKTRISCH</v>
          </cell>
        </row>
        <row r="36">
          <cell r="A36" t="str">
            <v xml:space="preserve">5001 970 770  </v>
          </cell>
          <cell r="B36" t="str">
            <v>1990 605 157</v>
          </cell>
          <cell r="C36" t="str">
            <v>FERTIGUNGSFEHLER TEIL EIGEN</v>
          </cell>
        </row>
        <row r="37">
          <cell r="A37" t="str">
            <v xml:space="preserve">5001 970 900  </v>
          </cell>
          <cell r="B37" t="str">
            <v>1990 605 163</v>
          </cell>
          <cell r="C37" t="str">
            <v>GEMEINKOSTENSTUNDEN</v>
          </cell>
        </row>
        <row r="38">
          <cell r="A38" t="str">
            <v xml:space="preserve">5002 455 003  </v>
          </cell>
          <cell r="B38" t="str">
            <v>1990 601 046</v>
          </cell>
          <cell r="C38" t="str">
            <v>W+I EIGENE GEB, GRUN</v>
          </cell>
        </row>
        <row r="39">
          <cell r="A39" t="str">
            <v xml:space="preserve">5002 509 003 </v>
          </cell>
          <cell r="B39" t="str">
            <v>1990 601 050</v>
          </cell>
          <cell r="C39" t="str">
            <v>FERT.,IH.KL.EINR.GG.</v>
          </cell>
        </row>
        <row r="40">
          <cell r="A40" t="str">
            <v xml:space="preserve">5002 551 143  </v>
          </cell>
          <cell r="B40" t="str">
            <v>1990 601 061</v>
          </cell>
          <cell r="C40" t="str">
            <v>EIGENGEFERTIGTE MODELLE BIS 410 EURO</v>
          </cell>
        </row>
        <row r="41">
          <cell r="A41" t="str">
            <v xml:space="preserve">5002 720 103  </v>
          </cell>
          <cell r="B41" t="str">
            <v>1990 601 071</v>
          </cell>
          <cell r="C41" t="str">
            <v>FORSCHUNGS- UND ENTWICKLUNGSKOSTEN</v>
          </cell>
        </row>
        <row r="42">
          <cell r="A42" t="str">
            <v xml:space="preserve">5002 770 013  </v>
          </cell>
          <cell r="B42" t="str">
            <v>1990 601 073</v>
          </cell>
          <cell r="C42" t="str">
            <v>HANDLAGERTEILE</v>
          </cell>
        </row>
        <row r="43">
          <cell r="A43" t="str">
            <v xml:space="preserve">5002 770 073  </v>
          </cell>
          <cell r="B43" t="str">
            <v>1990 601 078</v>
          </cell>
          <cell r="C43" t="str">
            <v>END/ECS-LEISTUNG FÜR KOSTENSTELLEN</v>
          </cell>
        </row>
        <row r="44">
          <cell r="A44" t="str">
            <v xml:space="preserve">5002 770 093  </v>
          </cell>
          <cell r="B44" t="str">
            <v>1990 601 079</v>
          </cell>
          <cell r="C44" t="str">
            <v>SONSTIGES</v>
          </cell>
        </row>
        <row r="45">
          <cell r="A45" t="str">
            <v xml:space="preserve">5002 820 203  </v>
          </cell>
          <cell r="B45" t="str">
            <v>1990 601 082</v>
          </cell>
          <cell r="C45" t="str">
            <v>MESSEAUFWAND VON MONTEUREN</v>
          </cell>
        </row>
        <row r="46">
          <cell r="A46" t="str">
            <v xml:space="preserve">5002 840 003  </v>
          </cell>
          <cell r="B46" t="str">
            <v>1990 601 083</v>
          </cell>
          <cell r="C46" t="str">
            <v>GARANTIELEISTUNGEN INLAND</v>
          </cell>
        </row>
        <row r="47">
          <cell r="A47" t="str">
            <v xml:space="preserve">5002 840 103  </v>
          </cell>
          <cell r="B47" t="str">
            <v>1990 601 085</v>
          </cell>
          <cell r="C47" t="str">
            <v>GARANTIELEISTUNG AUSLAND</v>
          </cell>
        </row>
        <row r="48">
          <cell r="A48" t="str">
            <v xml:space="preserve">5002 840 303  </v>
          </cell>
          <cell r="B48" t="str">
            <v>1990 601 089</v>
          </cell>
          <cell r="C48" t="str">
            <v>KULANZLEISTUNGEN AUSLAND</v>
          </cell>
        </row>
        <row r="49">
          <cell r="A49" t="str">
            <v xml:space="preserve">5002 860 003  </v>
          </cell>
          <cell r="B49" t="str">
            <v>1990 601 093</v>
          </cell>
          <cell r="C49" t="str">
            <v>SONST.VERKAUFS-, VERTRIEBSGEMEINKOSTEN</v>
          </cell>
        </row>
        <row r="50">
          <cell r="A50" t="str">
            <v xml:space="preserve">5004 444 445 </v>
          </cell>
          <cell r="B50" t="str">
            <v>1991 601 089</v>
          </cell>
          <cell r="C50" t="str">
            <v>SOFFGEMEINKOSTENZUSCHL.FREMDBEARBEITUNG</v>
          </cell>
        </row>
        <row r="51">
          <cell r="A51" t="str">
            <v xml:space="preserve">5060 770 001  </v>
          </cell>
          <cell r="B51" t="str">
            <v>1991 601 093</v>
          </cell>
          <cell r="C51" t="str">
            <v>SONSTIGE STOFF-GEMEINKOSTEN</v>
          </cell>
        </row>
        <row r="52">
          <cell r="A52" t="str">
            <v xml:space="preserve">5210 703 001  </v>
          </cell>
          <cell r="B52" t="str">
            <v>1992 601 089</v>
          </cell>
          <cell r="C52" t="str">
            <v>VERSCHROTTUNGEN</v>
          </cell>
        </row>
      </sheetData>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k 5 Autosom"/>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e lijst"/>
      <sheetName val="Gegevens lijst"/>
      <sheetName val="AlleenTekst met waarschuwing"/>
      <sheetName val="AlleenTekst validatie"/>
      <sheetName val="GroterDanVorige"/>
      <sheetName val="GeenDuplicaten"/>
      <sheetName val="BeginMetA"/>
      <sheetName val="Patroon"/>
      <sheetName val="Blad1"/>
    </sheetNames>
    <sheetDataSet>
      <sheetData sheetId="0"/>
      <sheetData sheetId="1">
        <row r="2">
          <cell r="A2">
            <v>1</v>
          </cell>
          <cell r="C2" t="str">
            <v>Appels</v>
          </cell>
        </row>
        <row r="3">
          <cell r="A3">
            <v>2</v>
          </cell>
          <cell r="C3" t="str">
            <v>Peren</v>
          </cell>
        </row>
        <row r="4">
          <cell r="A4">
            <v>3</v>
          </cell>
          <cell r="C4" t="str">
            <v>Bananen</v>
          </cell>
        </row>
        <row r="5">
          <cell r="A5">
            <v>4</v>
          </cell>
          <cell r="C5" t="str">
            <v>Druiven</v>
          </cell>
        </row>
        <row r="6">
          <cell r="A6">
            <v>5</v>
          </cell>
          <cell r="C6" t="str">
            <v>Tomaten</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
      <sheetName val="Artikelen"/>
      <sheetName val="Verticaalzoeken"/>
      <sheetName val="2013"/>
      <sheetName val="2014"/>
      <sheetName val="SAMENVOEGEN"/>
      <sheetName val="Draaitabellen"/>
      <sheetName val="Tabel"/>
      <sheetName val="Macro"/>
      <sheetName val="Excel oefeningen"/>
    </sheetNames>
    <sheetDataSet>
      <sheetData sheetId="0"/>
      <sheetData sheetId="1">
        <row r="8">
          <cell r="A8" t="str">
            <v>Artikel 1</v>
          </cell>
        </row>
        <row r="9">
          <cell r="A9" t="str">
            <v>Artikel 2</v>
          </cell>
        </row>
        <row r="10">
          <cell r="A10" t="str">
            <v>Artikel 3</v>
          </cell>
        </row>
        <row r="11">
          <cell r="A11" t="str">
            <v>Artikel 4</v>
          </cell>
        </row>
        <row r="12">
          <cell r="A12" t="str">
            <v>Artikel 5</v>
          </cell>
        </row>
        <row r="13">
          <cell r="A13" t="str">
            <v>Artikel 6</v>
          </cell>
        </row>
        <row r="14">
          <cell r="A14" t="str">
            <v>Artikel 7</v>
          </cell>
        </row>
        <row r="15">
          <cell r="A15" t="str">
            <v>Artikel 8</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7010-7A8C-4A83-BDF9-E90D59B0290A}">
  <dimension ref="A1:P36"/>
  <sheetViews>
    <sheetView showGridLines="0" tabSelected="1" zoomScaleNormal="100" workbookViewId="0">
      <selection activeCell="P1" sqref="P1"/>
    </sheetView>
  </sheetViews>
  <sheetFormatPr defaultRowHeight="15" x14ac:dyDescent="0.25"/>
  <cols>
    <col min="1" max="1" width="3.140625" customWidth="1"/>
    <col min="2" max="2" width="14.7109375" bestFit="1" customWidth="1"/>
    <col min="3" max="3" width="14.28515625" customWidth="1"/>
    <col min="4" max="4" width="10.7109375" customWidth="1"/>
    <col min="12" max="12" width="8.28515625" customWidth="1"/>
  </cols>
  <sheetData>
    <row r="1" spans="1:16" s="2" customFormat="1" ht="51.4" customHeight="1" thickBot="1" x14ac:dyDescent="0.3">
      <c r="A1" s="31" t="s">
        <v>0</v>
      </c>
      <c r="B1" s="31"/>
      <c r="C1" s="31"/>
      <c r="D1" s="31"/>
      <c r="E1" s="31"/>
      <c r="F1" s="31"/>
      <c r="G1" s="31"/>
      <c r="H1" s="31"/>
      <c r="I1" s="31"/>
      <c r="J1" s="31"/>
      <c r="K1" s="31"/>
      <c r="L1" s="31"/>
      <c r="M1" s="31"/>
      <c r="N1" s="31"/>
      <c r="O1" s="31"/>
      <c r="P1" s="1"/>
    </row>
    <row r="2" spans="1:16" s="4" customFormat="1" ht="31.9" customHeight="1" thickTop="1" x14ac:dyDescent="0.25">
      <c r="A2" s="3" t="s">
        <v>1</v>
      </c>
      <c r="B2" s="3"/>
      <c r="C2" s="3"/>
      <c r="D2" s="3"/>
      <c r="E2" s="3"/>
      <c r="F2" s="3"/>
      <c r="G2" s="3"/>
      <c r="H2" s="3"/>
      <c r="I2" s="3"/>
      <c r="J2" s="3"/>
      <c r="K2" s="3"/>
      <c r="L2" s="3"/>
      <c r="M2" s="3"/>
      <c r="N2" s="3"/>
      <c r="O2" s="3"/>
    </row>
    <row r="3" spans="1:16" s="4" customFormat="1" ht="9.75" customHeight="1" x14ac:dyDescent="0.25"/>
    <row r="4" spans="1:16" s="5" customFormat="1" ht="18" x14ac:dyDescent="0.25">
      <c r="B4" s="6" t="s">
        <v>2</v>
      </c>
      <c r="D4" s="7"/>
      <c r="E4" s="7"/>
      <c r="F4" s="7"/>
    </row>
    <row r="5" spans="1:16" s="8" customFormat="1" ht="12.95" customHeight="1" x14ac:dyDescent="0.25">
      <c r="D5" s="9"/>
      <c r="E5" s="9"/>
      <c r="F5" s="9"/>
    </row>
    <row r="6" spans="1:16" s="8" customFormat="1" ht="12.95" customHeight="1" x14ac:dyDescent="0.25">
      <c r="D6" s="9"/>
      <c r="E6" s="9"/>
      <c r="F6" s="9"/>
    </row>
    <row r="7" spans="1:16" s="8" customFormat="1" ht="12.95" customHeight="1" x14ac:dyDescent="0.25">
      <c r="D7" s="9"/>
      <c r="E7" s="9"/>
      <c r="F7" s="9"/>
    </row>
    <row r="8" spans="1:16" s="8" customFormat="1" ht="12.95" customHeight="1" x14ac:dyDescent="0.25">
      <c r="D8" s="9"/>
      <c r="E8" s="9"/>
      <c r="F8" s="9"/>
    </row>
    <row r="9" spans="1:16" s="8" customFormat="1" ht="12.95" customHeight="1" x14ac:dyDescent="0.25">
      <c r="D9" s="9"/>
      <c r="E9" s="9"/>
      <c r="F9" s="9"/>
    </row>
    <row r="10" spans="1:16" s="10" customFormat="1" ht="12.95" customHeight="1" x14ac:dyDescent="0.25">
      <c r="B10" s="10" t="s">
        <v>3</v>
      </c>
      <c r="D10" s="11"/>
      <c r="E10" s="11"/>
      <c r="F10" s="11"/>
    </row>
    <row r="11" spans="1:16" s="12" customFormat="1" ht="12.95" customHeight="1" x14ac:dyDescent="0.25">
      <c r="A11" s="12">
        <v>1</v>
      </c>
      <c r="B11" s="12" t="s">
        <v>4</v>
      </c>
      <c r="D11" s="13"/>
      <c r="E11" s="13"/>
      <c r="F11" s="13"/>
    </row>
    <row r="12" spans="1:16" s="12" customFormat="1" ht="12.95" customHeight="1" x14ac:dyDescent="0.25">
      <c r="A12" s="12">
        <v>2</v>
      </c>
      <c r="B12" s="12" t="s">
        <v>5</v>
      </c>
      <c r="D12" s="13"/>
      <c r="E12" s="13"/>
      <c r="F12" s="13"/>
    </row>
    <row r="13" spans="1:16" s="12" customFormat="1" ht="12.95" customHeight="1" x14ac:dyDescent="0.25">
      <c r="B13" s="12" t="s">
        <v>6</v>
      </c>
      <c r="D13" s="13"/>
      <c r="E13" s="13"/>
      <c r="F13" s="13"/>
    </row>
    <row r="14" spans="1:16" s="12" customFormat="1" ht="12.95" customHeight="1" x14ac:dyDescent="0.25">
      <c r="B14" s="12" t="s">
        <v>7</v>
      </c>
      <c r="D14" s="13"/>
      <c r="E14" s="13"/>
      <c r="F14" s="13"/>
    </row>
    <row r="15" spans="1:16" s="12" customFormat="1" ht="12.95" customHeight="1" x14ac:dyDescent="0.25">
      <c r="B15" s="12" t="s">
        <v>8</v>
      </c>
      <c r="D15" s="13"/>
      <c r="E15" s="13"/>
      <c r="F15" s="13"/>
    </row>
    <row r="16" spans="1:16" s="12" customFormat="1" ht="12.95" customHeight="1" x14ac:dyDescent="0.25">
      <c r="B16" s="12" t="s">
        <v>9</v>
      </c>
      <c r="D16" s="13"/>
      <c r="E16" s="13"/>
      <c r="F16" s="13"/>
    </row>
    <row r="17" spans="2:14" s="12" customFormat="1" ht="12.95" customHeight="1" x14ac:dyDescent="0.25">
      <c r="B17" s="12" t="s">
        <v>10</v>
      </c>
      <c r="D17" s="13"/>
      <c r="E17" s="13"/>
      <c r="F17" s="13"/>
    </row>
    <row r="18" spans="2:14" s="12" customFormat="1" ht="12.95" customHeight="1" x14ac:dyDescent="0.25">
      <c r="C18" s="14" t="s">
        <v>11</v>
      </c>
      <c r="D18" s="13"/>
      <c r="E18" s="13"/>
      <c r="F18" s="13"/>
    </row>
    <row r="19" spans="2:14" s="12" customFormat="1" ht="12.95" customHeight="1" x14ac:dyDescent="0.25">
      <c r="B19" s="12" t="s">
        <v>12</v>
      </c>
      <c r="C19" s="12" t="s">
        <v>13</v>
      </c>
      <c r="D19" s="15" t="s">
        <v>14</v>
      </c>
      <c r="E19" s="13"/>
      <c r="F19" s="13"/>
    </row>
    <row r="20" spans="2:14" s="12" customFormat="1" ht="12.95" customHeight="1" x14ac:dyDescent="0.25">
      <c r="B20" s="12" t="s">
        <v>15</v>
      </c>
      <c r="C20" s="16">
        <f>VLOOKUP(B20,B27:K36,M28,0)</f>
        <v>4.9000000000000004</v>
      </c>
      <c r="D20" s="15" t="s">
        <v>16</v>
      </c>
      <c r="E20" s="15" t="str">
        <f>B20</f>
        <v>Geschiedenis</v>
      </c>
      <c r="F20" s="13"/>
    </row>
    <row r="21" spans="2:14" s="12" customFormat="1" ht="12.95" customHeight="1" x14ac:dyDescent="0.25">
      <c r="B21"/>
      <c r="C21" s="13"/>
      <c r="D21" s="13"/>
      <c r="E21" s="13"/>
      <c r="F21" s="13"/>
    </row>
    <row r="22" spans="2:14" s="12" customFormat="1" ht="12.95" customHeight="1" x14ac:dyDescent="0.25">
      <c r="C22" s="17" t="s">
        <v>17</v>
      </c>
      <c r="D22" s="13"/>
      <c r="E22" s="13"/>
      <c r="F22" s="13"/>
    </row>
    <row r="23" spans="2:14" s="12" customFormat="1" ht="12.95" customHeight="1" x14ac:dyDescent="0.25">
      <c r="B23" s="12" t="s">
        <v>12</v>
      </c>
      <c r="C23" s="12" t="s">
        <v>18</v>
      </c>
      <c r="D23" s="13"/>
      <c r="E23" s="13"/>
      <c r="F23" s="13"/>
    </row>
    <row r="24" spans="2:14" s="12" customFormat="1" ht="12.95" customHeight="1" x14ac:dyDescent="0.25">
      <c r="B24" s="12" t="s">
        <v>15</v>
      </c>
      <c r="C24" s="18"/>
      <c r="D24" s="13"/>
      <c r="E24" s="13"/>
      <c r="F24" s="13"/>
    </row>
    <row r="25" spans="2:14" s="12" customFormat="1" ht="12.95" customHeight="1" x14ac:dyDescent="0.25">
      <c r="B25"/>
      <c r="C25" s="13"/>
      <c r="D25" s="13"/>
      <c r="E25" s="13"/>
      <c r="F25" s="13"/>
    </row>
    <row r="26" spans="2:14" s="12" customFormat="1" ht="12.95" customHeight="1" x14ac:dyDescent="0.25">
      <c r="B26"/>
      <c r="C26" s="13"/>
      <c r="D26" s="13"/>
      <c r="E26" s="13"/>
      <c r="F26" s="13"/>
      <c r="L26" s="19" t="s">
        <v>19</v>
      </c>
    </row>
    <row r="27" spans="2:14" s="20" customFormat="1" ht="11.25" x14ac:dyDescent="0.2">
      <c r="C27" s="21" t="s">
        <v>20</v>
      </c>
      <c r="D27" s="21" t="s">
        <v>21</v>
      </c>
      <c r="E27" s="21" t="s">
        <v>22</v>
      </c>
      <c r="F27" s="21" t="s">
        <v>23</v>
      </c>
      <c r="G27" s="21" t="s">
        <v>13</v>
      </c>
      <c r="H27" s="21" t="s">
        <v>24</v>
      </c>
      <c r="I27" s="21" t="s">
        <v>25</v>
      </c>
      <c r="J27" s="21" t="s">
        <v>26</v>
      </c>
      <c r="K27" s="22" t="s">
        <v>18</v>
      </c>
      <c r="L27" s="23" t="s">
        <v>27</v>
      </c>
    </row>
    <row r="28" spans="2:14" x14ac:dyDescent="0.25">
      <c r="B28" s="24" t="s">
        <v>28</v>
      </c>
      <c r="C28" s="25">
        <v>2</v>
      </c>
      <c r="D28" s="25">
        <v>3</v>
      </c>
      <c r="E28" s="25">
        <v>4</v>
      </c>
      <c r="F28" s="25">
        <v>5</v>
      </c>
      <c r="G28" s="25">
        <v>6</v>
      </c>
      <c r="H28" s="25">
        <v>7</v>
      </c>
      <c r="I28" s="25">
        <v>8</v>
      </c>
      <c r="J28" s="25">
        <v>9</v>
      </c>
      <c r="K28" s="25">
        <v>10</v>
      </c>
      <c r="L28" s="14" t="s">
        <v>11</v>
      </c>
      <c r="M28" s="26">
        <f>HLOOKUP(C19,B27:K36,2,0)</f>
        <v>6</v>
      </c>
      <c r="N28" s="27" t="s">
        <v>29</v>
      </c>
    </row>
    <row r="29" spans="2:14" x14ac:dyDescent="0.25">
      <c r="B29" t="s">
        <v>30</v>
      </c>
      <c r="C29" s="28">
        <v>7.7</v>
      </c>
      <c r="D29" s="28">
        <v>7.5</v>
      </c>
      <c r="E29" s="28">
        <v>6.6</v>
      </c>
      <c r="F29" s="28">
        <v>7.2666666666666657</v>
      </c>
      <c r="G29" s="28">
        <v>4</v>
      </c>
      <c r="H29" s="28">
        <v>4.8</v>
      </c>
      <c r="I29" s="28">
        <v>4.3</v>
      </c>
      <c r="J29" s="28">
        <v>4.9000000000000004</v>
      </c>
      <c r="K29" s="28">
        <v>4.3</v>
      </c>
      <c r="L29" s="17" t="s">
        <v>17</v>
      </c>
      <c r="M29" s="29"/>
    </row>
    <row r="30" spans="2:14" x14ac:dyDescent="0.25">
      <c r="B30" t="s">
        <v>31</v>
      </c>
      <c r="C30" s="28">
        <v>4.9000000000000004</v>
      </c>
      <c r="D30" s="28">
        <v>4.3</v>
      </c>
      <c r="E30" s="28">
        <v>3.6</v>
      </c>
      <c r="F30" s="28">
        <v>8.4</v>
      </c>
      <c r="G30" s="28">
        <v>7.2</v>
      </c>
      <c r="H30" s="28">
        <v>8.1999999999999993</v>
      </c>
      <c r="I30" s="28">
        <v>6.4</v>
      </c>
      <c r="J30" s="28">
        <v>6.2</v>
      </c>
      <c r="K30" s="28">
        <v>8.4</v>
      </c>
      <c r="L30" s="30"/>
      <c r="M30" s="30"/>
    </row>
    <row r="31" spans="2:14" x14ac:dyDescent="0.25">
      <c r="B31" t="s">
        <v>15</v>
      </c>
      <c r="C31" s="28">
        <v>6.2</v>
      </c>
      <c r="D31" s="28">
        <v>8.4</v>
      </c>
      <c r="E31" s="28">
        <v>5</v>
      </c>
      <c r="F31" s="28">
        <v>6.4</v>
      </c>
      <c r="G31" s="28">
        <v>4.9000000000000004</v>
      </c>
      <c r="H31" s="28">
        <v>4.3</v>
      </c>
      <c r="I31" s="28">
        <v>7.2</v>
      </c>
      <c r="J31" s="28">
        <v>4.3</v>
      </c>
      <c r="K31" s="28">
        <v>6.4</v>
      </c>
      <c r="L31" s="30"/>
      <c r="M31" s="30"/>
    </row>
    <row r="32" spans="2:14" x14ac:dyDescent="0.25">
      <c r="B32" t="s">
        <v>32</v>
      </c>
      <c r="C32" s="28">
        <v>4.3</v>
      </c>
      <c r="D32" s="28">
        <v>6.4</v>
      </c>
      <c r="E32" s="28">
        <v>4</v>
      </c>
      <c r="F32" s="28">
        <v>7.44</v>
      </c>
      <c r="G32" s="28">
        <v>6.2</v>
      </c>
      <c r="H32" s="28">
        <v>8.4</v>
      </c>
      <c r="I32" s="28">
        <v>6.8</v>
      </c>
      <c r="J32" s="28">
        <v>6.4</v>
      </c>
      <c r="K32" s="28">
        <v>6.2</v>
      </c>
      <c r="L32" s="30"/>
      <c r="M32" s="30"/>
    </row>
    <row r="33" spans="2:13" x14ac:dyDescent="0.25">
      <c r="B33" t="s">
        <v>33</v>
      </c>
      <c r="C33" s="28">
        <v>5.3</v>
      </c>
      <c r="D33" s="28">
        <v>4.9000000000000004</v>
      </c>
      <c r="E33" s="28">
        <v>8</v>
      </c>
      <c r="F33" s="28">
        <v>6.0666666666666664</v>
      </c>
      <c r="G33" s="28">
        <v>4.3</v>
      </c>
      <c r="H33" s="28">
        <v>6.4</v>
      </c>
      <c r="I33" s="28">
        <v>4.9000000000000004</v>
      </c>
      <c r="J33" s="28">
        <v>7.2</v>
      </c>
      <c r="K33" s="28">
        <v>4.3</v>
      </c>
      <c r="L33" s="30"/>
      <c r="M33" s="30"/>
    </row>
    <row r="34" spans="2:13" x14ac:dyDescent="0.25">
      <c r="B34" t="s">
        <v>34</v>
      </c>
      <c r="C34" s="28">
        <v>4.9000000000000004</v>
      </c>
      <c r="D34" s="28">
        <v>4.3</v>
      </c>
      <c r="E34" s="28">
        <v>6.2</v>
      </c>
      <c r="F34" s="28">
        <v>4.9000000000000004</v>
      </c>
      <c r="G34" s="28">
        <v>4.3</v>
      </c>
      <c r="H34" s="28">
        <v>7.44</v>
      </c>
      <c r="I34" s="28">
        <v>6.2</v>
      </c>
      <c r="J34" s="28">
        <v>6.8</v>
      </c>
      <c r="K34" s="28">
        <v>7.1333333333333337</v>
      </c>
      <c r="L34" s="30"/>
      <c r="M34" s="30"/>
    </row>
    <row r="35" spans="2:13" x14ac:dyDescent="0.25">
      <c r="B35" t="s">
        <v>35</v>
      </c>
      <c r="C35" s="28">
        <v>6.2</v>
      </c>
      <c r="D35" s="28">
        <v>8.4</v>
      </c>
      <c r="E35" s="28">
        <v>7.5</v>
      </c>
      <c r="F35" s="28">
        <v>6.2</v>
      </c>
      <c r="G35" s="28">
        <v>8.4</v>
      </c>
      <c r="H35" s="28">
        <v>7.78</v>
      </c>
      <c r="I35" s="28">
        <v>4.3</v>
      </c>
      <c r="J35" s="28">
        <v>4.9000000000000004</v>
      </c>
      <c r="K35" s="28">
        <v>4.3</v>
      </c>
      <c r="L35" s="30"/>
      <c r="M35" s="30"/>
    </row>
    <row r="36" spans="2:13" x14ac:dyDescent="0.25">
      <c r="B36" t="s">
        <v>36</v>
      </c>
      <c r="C36" s="28">
        <v>4.3</v>
      </c>
      <c r="D36" s="28">
        <v>6.4</v>
      </c>
      <c r="E36" s="28">
        <v>8.1999999999999993</v>
      </c>
      <c r="F36" s="28">
        <v>4.3</v>
      </c>
      <c r="G36" s="28">
        <v>6.4</v>
      </c>
      <c r="H36" s="28">
        <v>8.1199999999999992</v>
      </c>
      <c r="I36" s="28">
        <v>7</v>
      </c>
      <c r="J36" s="28">
        <v>6.2</v>
      </c>
      <c r="K36" s="28">
        <v>8.4</v>
      </c>
      <c r="L36" s="30"/>
      <c r="M36" s="30"/>
    </row>
  </sheetData>
  <mergeCells count="1">
    <mergeCell ref="A1:O1"/>
  </mergeCells>
  <dataValidations count="2">
    <dataValidation type="list" allowBlank="1" showInputMessage="1" showErrorMessage="1" sqref="C19 C23" xr:uid="{1414AAC5-9B02-4EB2-B1D0-2267BA12F2CC}">
      <formula1>$C$27:$K$27</formula1>
    </dataValidation>
    <dataValidation type="list" allowBlank="1" showInputMessage="1" showErrorMessage="1" sqref="B20 B24" xr:uid="{FFB91A29-AE09-4A58-8148-F8FFE4304115}">
      <formula1>$B$29:$B$36</formula1>
    </dataValidation>
  </dataValidations>
  <pageMargins left="0.70866141732283472" right="0.70866141732283472" top="0.74803149606299213" bottom="0.74803149606299213" header="0.31496062992125984" footer="0.31496062992125984"/>
  <pageSetup paperSize="9" scale="90" orientation="landscape" r:id="rId1"/>
  <headerFooter>
    <oddFooter>&amp;L® computraining&amp;R&amp;D</oddFooter>
  </headerFooter>
  <rowBreaks count="1" manualBreakCount="1">
    <brk id="36" min="1" max="14" man="1"/>
  </rowBreaks>
  <colBreaks count="1" manualBreakCount="1">
    <brk id="15" max="33" man="1"/>
  </col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3</xdr:col>
                <xdr:colOff>381000</xdr:colOff>
                <xdr:row>0</xdr:row>
                <xdr:rowOff>295275</xdr:rowOff>
              </from>
              <to>
                <xdr:col>3</xdr:col>
                <xdr:colOff>381000</xdr:colOff>
                <xdr:row>0</xdr:row>
                <xdr:rowOff>295275</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3</xdr:col>
                <xdr:colOff>381000</xdr:colOff>
                <xdr:row>0</xdr:row>
                <xdr:rowOff>295275</xdr:rowOff>
              </from>
              <to>
                <xdr:col>3</xdr:col>
                <xdr:colOff>381000</xdr:colOff>
                <xdr:row>0</xdr:row>
                <xdr:rowOff>295275</xdr:rowOff>
              </to>
            </anchor>
          </objectPr>
        </oleObject>
      </mc:Choice>
      <mc:Fallback>
        <oleObject progId="PBrush"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Opdr.4 Horiz.Zoeken gecombi</vt:lpstr>
      <vt:lpstr>'Opdr.4 Horiz.Zoeken gecombi'!Afdrukbereik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computraining</dc:creator>
  <cp:lastModifiedBy>computraining</cp:lastModifiedBy>
  <dcterms:created xsi:type="dcterms:W3CDTF">2018-10-13T07:27:54Z</dcterms:created>
  <dcterms:modified xsi:type="dcterms:W3CDTF">2018-11-06T14:24:15Z</dcterms:modified>
</cp:coreProperties>
</file>