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diversen\E-learning - Alle opdrachten\Excel\Excel gevorderden\Deel 1\"/>
    </mc:Choice>
  </mc:AlternateContent>
  <xr:revisionPtr revIDLastSave="0" documentId="13_ncr:1_{E1AFC297-D08E-4699-BB9B-41AA76F86D3D}" xr6:coauthVersionLast="40" xr6:coauthVersionMax="40" xr10:uidLastSave="{00000000-0000-0000-0000-000000000000}"/>
  <bookViews>
    <workbookView xWindow="-120" yWindow="-120" windowWidth="21840" windowHeight="13290" xr2:uid="{C4BDD717-0C20-456A-AB22-146B16428D11}"/>
  </bookViews>
  <sheets>
    <sheet name="19. Subtotal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'19. Subtotalen'!$A$17:$B$28</definedName>
    <definedName name="Berekenen" localSheetId="0" hidden="1">#REF!</definedName>
    <definedName name="Berekenen" hidden="1">#REF!</definedName>
    <definedName name="codenr_vervangen">'[2]Codes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etto">'[5]Blok 5 Autosom'!#REF!</definedName>
    <definedName name="nummer">[6]Artikelen!$A$8:$A$15</definedName>
    <definedName name="omzet">'[5]Blok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'[5]Blok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" l="1"/>
  <c r="B13" i="1"/>
  <c r="B12" i="1"/>
</calcChain>
</file>

<file path=xl/sharedStrings.xml><?xml version="1.0" encoding="utf-8"?>
<sst xmlns="http://schemas.openxmlformats.org/spreadsheetml/2006/main" count="62" uniqueCount="36">
  <si>
    <t>Excel cursus gevorderd</t>
  </si>
  <si>
    <t>SUBTOTAAL gebruiken middels een functie en via Gegevens - Subtotaal groeperen</t>
  </si>
  <si>
    <r>
      <t xml:space="preserve">Subtotalen </t>
    </r>
    <r>
      <rPr>
        <sz val="14"/>
        <color indexed="9"/>
        <rFont val="Calibri"/>
        <family val="2"/>
        <scheme val="minor"/>
      </rPr>
      <t xml:space="preserve">berekenen via voorbeeldtabel </t>
    </r>
    <r>
      <rPr>
        <b/>
        <sz val="14"/>
        <color indexed="9"/>
        <rFont val="Calibri"/>
        <family val="2"/>
        <scheme val="minor"/>
      </rPr>
      <t xml:space="preserve">(FUNCTIE_GETALLEN) </t>
    </r>
    <r>
      <rPr>
        <sz val="14"/>
        <color indexed="9"/>
        <rFont val="Calibri"/>
        <family val="2"/>
        <scheme val="minor"/>
      </rPr>
      <t>en</t>
    </r>
    <r>
      <rPr>
        <b/>
        <sz val="14"/>
        <color indexed="9"/>
        <rFont val="Calibri"/>
        <family val="2"/>
        <scheme val="minor"/>
      </rPr>
      <t xml:space="preserve"> SUBTOTAAL </t>
    </r>
    <r>
      <rPr>
        <sz val="14"/>
        <color indexed="9"/>
        <rFont val="Calibri"/>
        <family val="2"/>
        <scheme val="minor"/>
      </rPr>
      <t>via het lint</t>
    </r>
    <r>
      <rPr>
        <b/>
        <sz val="14"/>
        <color indexed="9"/>
        <rFont val="Calibri"/>
        <family val="2"/>
        <scheme val="minor"/>
      </rPr>
      <t xml:space="preserve"> GEGEVENS</t>
    </r>
  </si>
  <si>
    <t>Maak de opdrachten via voorbeeld 1 na, met de functie SUBTOTAAL</t>
  </si>
  <si>
    <t>Maak vanuit de gegevens tabel verschillende berekeningen, met de functie SUBTOTAAL</t>
  </si>
  <si>
    <r>
      <t xml:space="preserve">1. </t>
    </r>
    <r>
      <rPr>
        <b/>
        <sz val="12"/>
        <color theme="1"/>
        <rFont val="Calibri"/>
        <family val="2"/>
        <scheme val="minor"/>
      </rPr>
      <t>klik</t>
    </r>
    <r>
      <rPr>
        <sz val="12"/>
        <color theme="1"/>
        <rFont val="Calibri"/>
        <family val="2"/>
        <scheme val="minor"/>
      </rPr>
      <t xml:space="preserve"> in cel B12 van het voorbeeld om het juiste Functie-getal van het Subtotaal te gebruiken voor de juiste berekening</t>
    </r>
  </si>
  <si>
    <r>
      <t xml:space="preserve">   </t>
    </r>
    <r>
      <rPr>
        <i/>
        <sz val="12"/>
        <color theme="1"/>
        <rFont val="Calibri"/>
        <family val="2"/>
        <scheme val="minor"/>
      </rPr>
      <t xml:space="preserve"> Maak een som berekening met de  functie SUBTOTAAL in cel F12 met Functie-getal 9 voor SOM </t>
    </r>
  </si>
  <si>
    <r>
      <t xml:space="preserve">2. </t>
    </r>
    <r>
      <rPr>
        <b/>
        <sz val="12"/>
        <color theme="1"/>
        <rFont val="Calibri"/>
        <family val="2"/>
        <scheme val="minor"/>
      </rPr>
      <t>Typ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=</t>
    </r>
    <r>
      <rPr>
        <sz val="12"/>
        <color theme="1"/>
        <rFont val="Calibri"/>
        <family val="2"/>
        <scheme val="minor"/>
      </rPr>
      <t xml:space="preserve"> in cel F12 - functie </t>
    </r>
    <r>
      <rPr>
        <b/>
        <sz val="12"/>
        <color theme="1"/>
        <rFont val="Calibri"/>
        <family val="2"/>
        <scheme val="minor"/>
      </rPr>
      <t>SUBTOTAAL</t>
    </r>
    <r>
      <rPr>
        <sz val="12"/>
        <color theme="1"/>
        <rFont val="Calibri"/>
        <family val="2"/>
        <scheme val="minor"/>
      </rPr>
      <t xml:space="preserve"> activeren - </t>
    </r>
    <r>
      <rPr>
        <b/>
        <sz val="12"/>
        <color theme="1"/>
        <rFont val="Calibri"/>
        <family val="2"/>
        <scheme val="minor"/>
      </rPr>
      <t>typ 9</t>
    </r>
    <r>
      <rPr>
        <sz val="12"/>
        <color theme="1"/>
        <rFont val="Calibri"/>
        <family val="2"/>
        <scheme val="minor"/>
      </rPr>
      <t xml:space="preserve"> in 1e veld -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de gegevenstabel (B18:B27) in het 2e veld - </t>
    </r>
    <r>
      <rPr>
        <b/>
        <sz val="12"/>
        <color theme="1"/>
        <rFont val="Calibri"/>
        <family val="2"/>
        <scheme val="minor"/>
      </rPr>
      <t>OK</t>
    </r>
  </si>
  <si>
    <r>
      <t xml:space="preserve">3. Herhaal dit voor </t>
    </r>
    <r>
      <rPr>
        <b/>
        <sz val="12"/>
        <color theme="1"/>
        <rFont val="Calibri"/>
        <family val="2"/>
        <scheme val="minor"/>
      </rPr>
      <t>GEMIDDELDE</t>
    </r>
    <r>
      <rPr>
        <sz val="12"/>
        <color theme="1"/>
        <rFont val="Calibri"/>
        <family val="2"/>
        <scheme val="minor"/>
      </rPr>
      <t xml:space="preserve"> in de cel F13 </t>
    </r>
  </si>
  <si>
    <t>voorbeeld 1</t>
  </si>
  <si>
    <t>Opdracht 1</t>
  </si>
  <si>
    <t>Man/vrouw</t>
  </si>
  <si>
    <t>Gewicht</t>
  </si>
  <si>
    <t>Subtotaal (som)</t>
  </si>
  <si>
    <t>Subtotaal (Gem.)</t>
  </si>
  <si>
    <t>Overzicht van diverse FUNCTIE_GETALLEN</t>
  </si>
  <si>
    <t>gegevenstabel</t>
  </si>
  <si>
    <t>Man / Vrouw</t>
  </si>
  <si>
    <t xml:space="preserve">Man </t>
  </si>
  <si>
    <t>Man</t>
  </si>
  <si>
    <t>Vrouw</t>
  </si>
  <si>
    <t>Aantal</t>
  </si>
  <si>
    <t>Subtotaal groeperen</t>
  </si>
  <si>
    <t>Subtotaal groeperen vanuit tab Gegevens (NB: geen tabel maken van de gegevens, anders werkt Subtotaal niet)</t>
  </si>
  <si>
    <r>
      <t xml:space="preserve">1. Sorteer de Regio kolom van laag naar hoog - </t>
    </r>
    <r>
      <rPr>
        <b/>
        <sz val="12"/>
        <color theme="1"/>
        <rFont val="Calibri"/>
        <family val="2"/>
        <scheme val="minor"/>
      </rPr>
      <t>Sorteren en filteren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 xml:space="preserve">Aangepast sorteren - </t>
    </r>
    <r>
      <rPr>
        <sz val="12"/>
        <color theme="1"/>
        <rFont val="Calibri"/>
        <family val="2"/>
        <scheme val="minor"/>
      </rPr>
      <t>kies in 1e veld,</t>
    </r>
    <r>
      <rPr>
        <b/>
        <sz val="12"/>
        <color theme="1"/>
        <rFont val="Calibri"/>
        <family val="2"/>
        <scheme val="minor"/>
      </rPr>
      <t xml:space="preserve"> Regio - OK</t>
    </r>
  </si>
  <si>
    <r>
      <t xml:space="preserve">2. Selecteer de tabel  met "ctrl+a"- Tabblad </t>
    </r>
    <r>
      <rPr>
        <b/>
        <sz val="12"/>
        <color theme="1"/>
        <rFont val="Calibri"/>
        <family val="2"/>
        <scheme val="minor"/>
      </rPr>
      <t>Gegevens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Subtotaal</t>
    </r>
    <r>
      <rPr>
        <sz val="12"/>
        <color theme="1"/>
        <rFont val="Calibri"/>
        <family val="2"/>
        <scheme val="minor"/>
      </rPr>
      <t xml:space="preserve"> - kies in 1e venster </t>
    </r>
    <r>
      <rPr>
        <i/>
        <sz val="12"/>
        <color theme="1"/>
        <rFont val="Calibri"/>
        <family val="2"/>
        <scheme val="minor"/>
      </rPr>
      <t xml:space="preserve">Bij iedere wijziging - </t>
    </r>
    <r>
      <rPr>
        <b/>
        <sz val="12"/>
        <color theme="1"/>
        <rFont val="Calibri"/>
        <family val="2"/>
        <scheme val="minor"/>
      </rPr>
      <t>Regio</t>
    </r>
  </si>
  <si>
    <r>
      <t xml:space="preserve">3. Kies in 2e venster </t>
    </r>
    <r>
      <rPr>
        <i/>
        <sz val="12"/>
        <color theme="1"/>
        <rFont val="Calibri"/>
        <family val="2"/>
        <scheme val="minor"/>
      </rPr>
      <t>Functie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SOM</t>
    </r>
  </si>
  <si>
    <r>
      <t xml:space="preserve">4. Kies in 3e venster </t>
    </r>
    <r>
      <rPr>
        <i/>
        <sz val="12"/>
        <color theme="1"/>
        <rFont val="Calibri"/>
        <family val="2"/>
        <scheme val="minor"/>
      </rPr>
      <t>Subtotalen toevoegen aan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Omzet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OK</t>
    </r>
  </si>
  <si>
    <t>Voorbeeld tabel</t>
  </si>
  <si>
    <t>Week</t>
  </si>
  <si>
    <t>Regio</t>
  </si>
  <si>
    <t>Omzet</t>
  </si>
  <si>
    <t>Zuid</t>
  </si>
  <si>
    <t>Midden</t>
  </si>
  <si>
    <t>West</t>
  </si>
  <si>
    <t>Oost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</si>
</sst>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indexed="9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/>
        <bgColor theme="8"/>
      </patternFill>
    </fill>
  </fills>
  <borders count="15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</cellStyleXfs>
  <cellXfs count="47">
    <xf numFmtId="0" fontId="0" fillId="0" borderId="0" xfId="0"/>
    <xf numFmtId="0" fontId="3" fillId="0" borderId="1" xfId="2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6" fillId="0" borderId="2" xfId="3" applyFont="1" applyBorder="1" applyAlignment="1">
      <alignment horizontal="left" vertical="center"/>
    </xf>
    <xf numFmtId="0" fontId="7" fillId="2" borderId="0" xfId="3" applyFont="1" applyFill="1" applyAlignment="1">
      <alignment vertical="center"/>
    </xf>
    <xf numFmtId="0" fontId="9" fillId="2" borderId="0" xfId="3" applyFont="1" applyFill="1" applyAlignment="1">
      <alignment vertical="center"/>
    </xf>
    <xf numFmtId="0" fontId="9" fillId="2" borderId="0" xfId="3" applyFont="1" applyFill="1" applyAlignment="1">
      <alignment horizontal="center" vertical="center"/>
    </xf>
    <xf numFmtId="0" fontId="10" fillId="0" borderId="0" xfId="4" applyFont="1" applyAlignment="1">
      <alignment vertical="center"/>
    </xf>
    <xf numFmtId="0" fontId="11" fillId="0" borderId="0" xfId="0" applyFont="1"/>
    <xf numFmtId="0" fontId="1" fillId="0" borderId="0" xfId="0" applyFont="1"/>
    <xf numFmtId="0" fontId="12" fillId="0" borderId="0" xfId="4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5" fillId="0" borderId="0" xfId="0" applyFont="1"/>
    <xf numFmtId="0" fontId="16" fillId="0" borderId="0" xfId="3" applyFont="1" applyAlignment="1">
      <alignment horizontal="center" vertical="center"/>
    </xf>
    <xf numFmtId="0" fontId="18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11" fillId="3" borderId="3" xfId="0" applyFont="1" applyFill="1" applyBorder="1" applyAlignment="1">
      <alignment horizontal="right"/>
    </xf>
    <xf numFmtId="0" fontId="20" fillId="0" borderId="0" xfId="4" applyFont="1" applyAlignment="1">
      <alignment vertical="center"/>
    </xf>
    <xf numFmtId="0" fontId="11" fillId="4" borderId="3" xfId="0" applyFont="1" applyFill="1" applyBorder="1" applyAlignment="1">
      <alignment horizontal="right"/>
    </xf>
    <xf numFmtId="0" fontId="11" fillId="5" borderId="3" xfId="0" applyFont="1" applyFill="1" applyBorder="1"/>
    <xf numFmtId="0" fontId="15" fillId="5" borderId="3" xfId="0" applyFont="1" applyFill="1" applyBorder="1"/>
    <xf numFmtId="0" fontId="11" fillId="4" borderId="3" xfId="0" applyFont="1" applyFill="1" applyBorder="1"/>
    <xf numFmtId="0" fontId="16" fillId="0" borderId="0" xfId="3" applyFont="1" applyAlignment="1">
      <alignment horizontal="right" vertical="center"/>
    </xf>
    <xf numFmtId="0" fontId="21" fillId="6" borderId="0" xfId="0" applyFont="1" applyFill="1"/>
    <xf numFmtId="0" fontId="21" fillId="6" borderId="4" xfId="0" applyFont="1" applyFill="1" applyBorder="1"/>
    <xf numFmtId="0" fontId="15" fillId="7" borderId="5" xfId="0" applyFont="1" applyFill="1" applyBorder="1"/>
    <xf numFmtId="0" fontId="15" fillId="7" borderId="6" xfId="0" applyFont="1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15" fillId="7" borderId="7" xfId="0" applyFont="1" applyFill="1" applyBorder="1"/>
    <xf numFmtId="0" fontId="15" fillId="7" borderId="8" xfId="0" applyFont="1" applyFill="1" applyBorder="1"/>
    <xf numFmtId="0" fontId="11" fillId="0" borderId="3" xfId="0" applyFont="1" applyBorder="1"/>
    <xf numFmtId="0" fontId="15" fillId="0" borderId="3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9" borderId="9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center" vertical="center"/>
    </xf>
    <xf numFmtId="0" fontId="21" fillId="9" borderId="1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3" fontId="15" fillId="0" borderId="11" xfId="1" applyFont="1" applyBorder="1"/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43" fontId="15" fillId="0" borderId="14" xfId="1" applyFont="1" applyBorder="1"/>
  </cellXfs>
  <cellStyles count="5">
    <cellStyle name="Komma" xfId="1" builtinId="3"/>
    <cellStyle name="Normal_Boekwerk excel 2003 gevorderden nieuw_Frank" xfId="3" xr:uid="{741884BE-E734-4374-BB34-A8DAB26672A3}"/>
    <cellStyle name="Standaard" xfId="0" builtinId="0"/>
    <cellStyle name="Standaard 2" xfId="2" xr:uid="{59935F41-1530-4D6E-83B0-FFD624D3FE18}"/>
    <cellStyle name="Standaard_Opdr. 2 Urenoptelling 2" xfId="4" xr:uid="{35093CEC-9460-44A8-8288-15D073E950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43655</xdr:colOff>
      <xdr:row>8</xdr:row>
      <xdr:rowOff>14290</xdr:rowOff>
    </xdr:from>
    <xdr:ext cx="4799153" cy="4291009"/>
    <xdr:pic>
      <xdr:nvPicPr>
        <xdr:cNvPr id="2" name="Afbeelding 1">
          <a:extLst>
            <a:ext uri="{FF2B5EF4-FFF2-40B4-BE49-F238E27FC236}">
              <a16:creationId xmlns:a16="http://schemas.microsoft.com/office/drawing/2014/main" id="{5794C73A-AE8B-4D98-B3DD-EA110D07E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3080" y="2243140"/>
          <a:ext cx="4799153" cy="4291009"/>
        </a:xfrm>
        <a:prstGeom prst="rect">
          <a:avLst/>
        </a:prstGeom>
      </xdr:spPr>
    </xdr:pic>
    <xdr:clientData/>
  </xdr:oneCellAnchor>
  <xdr:oneCellAnchor>
    <xdr:from>
      <xdr:col>3</xdr:col>
      <xdr:colOff>237067</xdr:colOff>
      <xdr:row>36</xdr:row>
      <xdr:rowOff>33868</xdr:rowOff>
    </xdr:from>
    <xdr:ext cx="3253215" cy="3707341"/>
    <xdr:pic>
      <xdr:nvPicPr>
        <xdr:cNvPr id="3" name="Afbeelding 2">
          <a:extLst>
            <a:ext uri="{FF2B5EF4-FFF2-40B4-BE49-F238E27FC236}">
              <a16:creationId xmlns:a16="http://schemas.microsoft.com/office/drawing/2014/main" id="{0E2C5D90-55FB-4226-B625-52EB0CEA9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8892" y="8111068"/>
          <a:ext cx="3253215" cy="3707341"/>
        </a:xfrm>
        <a:prstGeom prst="rect">
          <a:avLst/>
        </a:prstGeom>
      </xdr:spPr>
    </xdr:pic>
    <xdr:clientData/>
  </xdr:oneCellAnchor>
  <xdr:oneCellAnchor>
    <xdr:from>
      <xdr:col>0</xdr:col>
      <xdr:colOff>321732</xdr:colOff>
      <xdr:row>56</xdr:row>
      <xdr:rowOff>76200</xdr:rowOff>
    </xdr:from>
    <xdr:ext cx="2783417" cy="3037377"/>
    <xdr:pic>
      <xdr:nvPicPr>
        <xdr:cNvPr id="4" name="Afbeelding 3">
          <a:extLst>
            <a:ext uri="{FF2B5EF4-FFF2-40B4-BE49-F238E27FC236}">
              <a16:creationId xmlns:a16="http://schemas.microsoft.com/office/drawing/2014/main" id="{D0CCD6E6-AA6F-497D-AB58-631CB7D01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1732" y="12049125"/>
          <a:ext cx="2783417" cy="303737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1.%20E-learning%20cursussen/Excel/2.%20Excel%20gevorderden/1.%20Werkboek%20Excel%20gevorderd%20deel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Library/Containers/com.microsoft.Excel/Data/Documents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1"/>
      <sheetName val="1. Celeigenschappen"/>
      <sheetName val="2. Doorvoeren"/>
      <sheetName val="3. Aangepaste lijst"/>
      <sheetName val="4. Transponeren"/>
      <sheetName val="5. Objecten met tekst "/>
      <sheetName val="6. Teksten samenvoegen"/>
      <sheetName val="6a. Teksten samenvoegen vervolg"/>
      <sheetName val="7. TEKST functie"/>
      <sheetName val="8. Kolommen sorteren"/>
      <sheetName val="9. Titels vastzetten"/>
      <sheetName val="10.  Tekst &amp; opmaak"/>
      <sheetName val="11.  Dubbele waarden opsporen"/>
      <sheetName val="12. Voorwaardelijke opmaak "/>
      <sheetName val="13. Grafieken maken en indelen"/>
      <sheetName val="14. Subtotalen"/>
      <sheetName val="15.Grafieken indelen en opmaken"/>
      <sheetName val="16. Absolute verwijzingen"/>
      <sheetName val="WereldProductie"/>
      <sheetName val="17. ALS met absolute criteria "/>
      <sheetName val="18. SOM.ALS"/>
      <sheetName val="19. SOMMEN.ALS"/>
      <sheetName val=" 20. AANTAL. en AANTALLEN.ALS "/>
      <sheetName val=" 21. Functie ALS, OF en EN "/>
      <sheetName val="22. INTEGER  REST Tijd functies"/>
      <sheetName val="23. ALS.DATUMTIJD"/>
      <sheetName val="24. Validatie lijsten maken "/>
      <sheetName val="Validatie"/>
      <sheetName val="24a Validatie gecombineerd"/>
      <sheetName val="24a voorbeeld"/>
      <sheetName val="25. VERT.ZOEKEN"/>
      <sheetName val="26. HORZ.ZOEKEN "/>
      <sheetName val="27. Blokkeren en verber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85396-8BEA-4812-8042-92C55F31C09F}">
  <sheetPr filterMode="1"/>
  <dimension ref="A1:I55"/>
  <sheetViews>
    <sheetView showGridLines="0" tabSelected="1" zoomScaleSheetLayoutView="80" workbookViewId="0">
      <selection sqref="A1:H1"/>
    </sheetView>
  </sheetViews>
  <sheetFormatPr defaultColWidth="8.85546875" defaultRowHeight="15" x14ac:dyDescent="0.25"/>
  <cols>
    <col min="1" max="1" width="17" style="9" customWidth="1"/>
    <col min="2" max="2" width="13.85546875" style="9" customWidth="1"/>
    <col min="3" max="3" width="16.7109375" style="9" customWidth="1"/>
    <col min="4" max="4" width="6.28515625" style="9" customWidth="1"/>
    <col min="5" max="5" width="17.5703125" style="9" customWidth="1"/>
    <col min="6" max="6" width="14.140625" style="9" customWidth="1"/>
    <col min="7" max="7" width="16.85546875" style="9" customWidth="1"/>
    <col min="8" max="8" width="16.42578125" style="9" customWidth="1"/>
    <col min="9" max="16384" width="8.85546875" style="9"/>
  </cols>
  <sheetData>
    <row r="1" spans="1:8" s="2" customFormat="1" ht="50.2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29.25" customHeight="1" thickTop="1" x14ac:dyDescent="0.25">
      <c r="A2" s="3" t="s">
        <v>1</v>
      </c>
      <c r="B2" s="3"/>
      <c r="C2" s="3"/>
      <c r="D2" s="3"/>
      <c r="E2" s="3"/>
      <c r="F2" s="3"/>
      <c r="G2" s="3"/>
      <c r="H2" s="3"/>
    </row>
    <row r="3" spans="1:8" s="7" customFormat="1" ht="21" x14ac:dyDescent="0.25">
      <c r="A3" s="4" t="s">
        <v>2</v>
      </c>
      <c r="B3" s="5"/>
      <c r="C3" s="6"/>
      <c r="D3" s="5"/>
      <c r="E3" s="5"/>
      <c r="F3" s="5"/>
      <c r="G3" s="5"/>
      <c r="H3" s="5"/>
    </row>
    <row r="4" spans="1:8" s="7" customFormat="1" ht="15" customHeight="1" x14ac:dyDescent="0.25">
      <c r="A4" s="8" t="s">
        <v>3</v>
      </c>
      <c r="G4" s="9"/>
      <c r="H4" s="9"/>
    </row>
    <row r="5" spans="1:8" s="7" customFormat="1" ht="15" customHeight="1" x14ac:dyDescent="0.25">
      <c r="A5" s="10" t="s">
        <v>4</v>
      </c>
      <c r="B5" s="11"/>
      <c r="C5" s="11"/>
      <c r="D5" s="12"/>
      <c r="E5" s="12"/>
      <c r="F5" s="12"/>
      <c r="G5" s="9"/>
      <c r="H5" s="9"/>
    </row>
    <row r="6" spans="1:8" s="7" customFormat="1" ht="15" customHeight="1" x14ac:dyDescent="0.25">
      <c r="A6" s="13" t="s">
        <v>5</v>
      </c>
      <c r="B6" s="14"/>
      <c r="C6" s="14"/>
      <c r="G6" s="9"/>
      <c r="H6" s="9"/>
    </row>
    <row r="7" spans="1:8" s="7" customFormat="1" ht="15" customHeight="1" x14ac:dyDescent="0.25">
      <c r="A7" s="13" t="s">
        <v>6</v>
      </c>
      <c r="B7" s="14"/>
      <c r="C7" s="14"/>
      <c r="G7" s="9"/>
      <c r="H7" s="9"/>
    </row>
    <row r="8" spans="1:8" s="7" customFormat="1" ht="15" customHeight="1" x14ac:dyDescent="0.25">
      <c r="A8" s="13" t="s">
        <v>7</v>
      </c>
      <c r="B8" s="14"/>
      <c r="C8" s="14"/>
      <c r="G8" s="9"/>
      <c r="H8" s="9"/>
    </row>
    <row r="9" spans="1:8" s="7" customFormat="1" ht="15" customHeight="1" x14ac:dyDescent="0.25">
      <c r="A9" s="13" t="s">
        <v>8</v>
      </c>
      <c r="G9" s="9"/>
      <c r="H9" s="9"/>
    </row>
    <row r="10" spans="1:8" s="7" customFormat="1" ht="21" x14ac:dyDescent="0.25">
      <c r="B10" s="15" t="s">
        <v>9</v>
      </c>
      <c r="C10" s="16"/>
      <c r="D10" s="17"/>
      <c r="E10" s="9"/>
      <c r="F10" s="15" t="s">
        <v>10</v>
      </c>
      <c r="G10" s="16"/>
    </row>
    <row r="11" spans="1:8" s="20" customFormat="1" ht="21" x14ac:dyDescent="0.25">
      <c r="A11" s="18" t="s">
        <v>11</v>
      </c>
      <c r="B11" s="19" t="s">
        <v>12</v>
      </c>
      <c r="E11" s="18" t="s">
        <v>11</v>
      </c>
      <c r="F11" s="21" t="s">
        <v>12</v>
      </c>
    </row>
    <row r="12" spans="1:8" s="20" customFormat="1" ht="15.75" x14ac:dyDescent="0.25">
      <c r="A12" s="22" t="s">
        <v>13</v>
      </c>
      <c r="B12" s="23">
        <f>SUBTOTAL(9,B18:B27)</f>
        <v>724</v>
      </c>
      <c r="E12" s="24" t="s">
        <v>13</v>
      </c>
      <c r="F12" s="24"/>
    </row>
    <row r="13" spans="1:8" ht="15.75" x14ac:dyDescent="0.25">
      <c r="A13" s="22" t="s">
        <v>14</v>
      </c>
      <c r="B13" s="23">
        <f>SUBTOTAL(1,B18:B27)</f>
        <v>72.400000000000006</v>
      </c>
      <c r="E13" s="24" t="s">
        <v>14</v>
      </c>
      <c r="F13" s="24"/>
    </row>
    <row r="15" spans="1:8" ht="21" x14ac:dyDescent="0.25">
      <c r="A15" s="25" t="s">
        <v>15</v>
      </c>
      <c r="B15" s="25"/>
      <c r="C15" s="25"/>
      <c r="D15" s="25"/>
      <c r="E15" s="25"/>
      <c r="F15" s="25"/>
      <c r="G15" s="25"/>
    </row>
    <row r="16" spans="1:8" ht="15.75" x14ac:dyDescent="0.25">
      <c r="A16" s="13" t="s">
        <v>16</v>
      </c>
      <c r="B16" s="13"/>
    </row>
    <row r="17" spans="1:8" ht="16.5" thickBot="1" x14ac:dyDescent="0.3">
      <c r="A17" s="26" t="s">
        <v>17</v>
      </c>
      <c r="B17" s="27" t="s">
        <v>12</v>
      </c>
    </row>
    <row r="18" spans="1:8" ht="16.5" thickTop="1" x14ac:dyDescent="0.25">
      <c r="A18" s="28" t="s">
        <v>18</v>
      </c>
      <c r="B18" s="29">
        <v>80</v>
      </c>
    </row>
    <row r="19" spans="1:8" ht="15.75" x14ac:dyDescent="0.25">
      <c r="A19" s="30" t="s">
        <v>19</v>
      </c>
      <c r="B19" s="31">
        <v>68</v>
      </c>
    </row>
    <row r="20" spans="1:8" ht="15.75" x14ac:dyDescent="0.25">
      <c r="A20" s="32" t="s">
        <v>19</v>
      </c>
      <c r="B20" s="33">
        <v>70</v>
      </c>
    </row>
    <row r="21" spans="1:8" ht="15.75" x14ac:dyDescent="0.25">
      <c r="A21" s="30" t="s">
        <v>19</v>
      </c>
      <c r="B21" s="31">
        <v>105</v>
      </c>
    </row>
    <row r="22" spans="1:8" ht="15.75" x14ac:dyDescent="0.25">
      <c r="A22" s="32" t="s">
        <v>19</v>
      </c>
      <c r="B22" s="33">
        <v>90</v>
      </c>
    </row>
    <row r="23" spans="1:8" ht="15.75" x14ac:dyDescent="0.25">
      <c r="A23" s="30" t="s">
        <v>19</v>
      </c>
      <c r="B23" s="31">
        <v>73</v>
      </c>
    </row>
    <row r="24" spans="1:8" ht="15.75" x14ac:dyDescent="0.25">
      <c r="A24" s="32" t="s">
        <v>20</v>
      </c>
      <c r="B24" s="33">
        <v>56</v>
      </c>
    </row>
    <row r="25" spans="1:8" ht="15.75" x14ac:dyDescent="0.25">
      <c r="A25" s="30" t="s">
        <v>20</v>
      </c>
      <c r="B25" s="31">
        <v>58</v>
      </c>
    </row>
    <row r="26" spans="1:8" ht="15.75" x14ac:dyDescent="0.25">
      <c r="A26" s="32" t="s">
        <v>20</v>
      </c>
      <c r="B26" s="33">
        <v>63</v>
      </c>
    </row>
    <row r="27" spans="1:8" ht="15.75" x14ac:dyDescent="0.25">
      <c r="A27" s="30" t="s">
        <v>20</v>
      </c>
      <c r="B27" s="31">
        <v>61</v>
      </c>
    </row>
    <row r="28" spans="1:8" ht="15.75" x14ac:dyDescent="0.25">
      <c r="A28" s="34" t="s">
        <v>21</v>
      </c>
      <c r="B28" s="35">
        <f>SUM(B18:B27)</f>
        <v>724</v>
      </c>
    </row>
    <row r="30" spans="1:8" s="7" customFormat="1" ht="21" x14ac:dyDescent="0.25">
      <c r="A30" s="5" t="s">
        <v>22</v>
      </c>
      <c r="B30" s="5"/>
      <c r="C30" s="6"/>
      <c r="D30" s="5"/>
      <c r="E30" s="5"/>
      <c r="F30" s="5"/>
      <c r="G30" s="5"/>
      <c r="H30" s="9"/>
    </row>
    <row r="31" spans="1:8" ht="15.75" x14ac:dyDescent="0.25">
      <c r="A31" s="8" t="s">
        <v>23</v>
      </c>
    </row>
    <row r="32" spans="1:8" ht="15.75" x14ac:dyDescent="0.25">
      <c r="A32" s="13" t="s">
        <v>24</v>
      </c>
    </row>
    <row r="33" spans="1:9" ht="15.75" x14ac:dyDescent="0.25">
      <c r="A33" s="13" t="s">
        <v>25</v>
      </c>
    </row>
    <row r="34" spans="1:9" ht="15.75" x14ac:dyDescent="0.25">
      <c r="A34" s="13" t="s">
        <v>26</v>
      </c>
    </row>
    <row r="35" spans="1:9" ht="15.75" x14ac:dyDescent="0.25">
      <c r="A35" s="13" t="s">
        <v>27</v>
      </c>
      <c r="E35" s="36" t="s">
        <v>28</v>
      </c>
      <c r="F35" s="36"/>
      <c r="G35" s="36"/>
      <c r="H35" s="36"/>
      <c r="I35" s="36"/>
    </row>
    <row r="36" spans="1:9" x14ac:dyDescent="0.25">
      <c r="E36" s="37"/>
      <c r="F36" s="37"/>
      <c r="G36" s="37"/>
      <c r="H36" s="37"/>
      <c r="I36" s="37"/>
    </row>
    <row r="37" spans="1:9" ht="15.75" x14ac:dyDescent="0.25">
      <c r="A37" s="38" t="s">
        <v>29</v>
      </c>
      <c r="B37" s="39" t="s">
        <v>30</v>
      </c>
      <c r="C37" s="40" t="s">
        <v>31</v>
      </c>
    </row>
    <row r="38" spans="1:9" ht="15.75" x14ac:dyDescent="0.25">
      <c r="A38" s="41">
        <v>2</v>
      </c>
      <c r="B38" s="42" t="s">
        <v>32</v>
      </c>
      <c r="C38" s="43">
        <v>83333</v>
      </c>
    </row>
    <row r="39" spans="1:9" ht="15.75" x14ac:dyDescent="0.25">
      <c r="A39" s="41">
        <v>3</v>
      </c>
      <c r="B39" s="42" t="s">
        <v>33</v>
      </c>
      <c r="C39" s="43">
        <v>20000</v>
      </c>
    </row>
    <row r="40" spans="1:9" ht="14.25" customHeight="1" x14ac:dyDescent="0.25">
      <c r="A40" s="41">
        <v>3</v>
      </c>
      <c r="B40" s="42" t="s">
        <v>32</v>
      </c>
      <c r="C40" s="43">
        <v>83337</v>
      </c>
    </row>
    <row r="41" spans="1:9" ht="14.25" customHeight="1" x14ac:dyDescent="0.25">
      <c r="A41" s="41">
        <v>4</v>
      </c>
      <c r="B41" s="42" t="s">
        <v>34</v>
      </c>
      <c r="C41" s="43">
        <v>54167</v>
      </c>
    </row>
    <row r="42" spans="1:9" ht="14.25" customHeight="1" x14ac:dyDescent="0.25">
      <c r="A42" s="41">
        <v>4</v>
      </c>
      <c r="B42" s="42" t="s">
        <v>32</v>
      </c>
      <c r="C42" s="43">
        <v>83333</v>
      </c>
    </row>
    <row r="43" spans="1:9" ht="14.25" customHeight="1" x14ac:dyDescent="0.25">
      <c r="A43" s="41">
        <v>5</v>
      </c>
      <c r="B43" s="42" t="s">
        <v>35</v>
      </c>
      <c r="C43" s="43">
        <v>18750</v>
      </c>
    </row>
    <row r="44" spans="1:9" ht="14.25" customHeight="1" x14ac:dyDescent="0.25">
      <c r="A44" s="41">
        <v>5</v>
      </c>
      <c r="B44" s="42" t="s">
        <v>32</v>
      </c>
      <c r="C44" s="43">
        <v>83333</v>
      </c>
    </row>
    <row r="45" spans="1:9" ht="15.75" x14ac:dyDescent="0.25">
      <c r="A45" s="41">
        <v>6</v>
      </c>
      <c r="B45" s="42" t="s">
        <v>32</v>
      </c>
      <c r="C45" s="43">
        <v>80000</v>
      </c>
    </row>
    <row r="46" spans="1:9" ht="15.75" x14ac:dyDescent="0.25">
      <c r="A46" s="41">
        <v>7</v>
      </c>
      <c r="B46" s="42" t="s">
        <v>32</v>
      </c>
      <c r="C46" s="43">
        <v>125000</v>
      </c>
    </row>
    <row r="47" spans="1:9" ht="15.75" x14ac:dyDescent="0.25">
      <c r="A47" s="41">
        <v>8</v>
      </c>
      <c r="B47" s="42" t="s">
        <v>34</v>
      </c>
      <c r="C47" s="43">
        <v>124999</v>
      </c>
    </row>
    <row r="48" spans="1:9" ht="15.75" x14ac:dyDescent="0.25">
      <c r="A48" s="41">
        <v>9</v>
      </c>
      <c r="B48" s="42" t="s">
        <v>32</v>
      </c>
      <c r="C48" s="43">
        <v>83333</v>
      </c>
    </row>
    <row r="49" spans="1:3" ht="15.75" x14ac:dyDescent="0.25">
      <c r="A49" s="41">
        <v>10</v>
      </c>
      <c r="B49" s="42" t="s">
        <v>33</v>
      </c>
      <c r="C49" s="43">
        <v>10000</v>
      </c>
    </row>
    <row r="50" spans="1:3" ht="15.75" x14ac:dyDescent="0.25">
      <c r="A50" s="41">
        <v>10</v>
      </c>
      <c r="B50" s="42" t="s">
        <v>32</v>
      </c>
      <c r="C50" s="43">
        <v>83333</v>
      </c>
    </row>
    <row r="51" spans="1:3" ht="15.75" x14ac:dyDescent="0.25">
      <c r="A51" s="41">
        <v>11</v>
      </c>
      <c r="B51" s="42" t="s">
        <v>33</v>
      </c>
      <c r="C51" s="43">
        <v>20833</v>
      </c>
    </row>
    <row r="52" spans="1:3" ht="15.75" x14ac:dyDescent="0.25">
      <c r="A52" s="41">
        <v>11</v>
      </c>
      <c r="B52" s="42" t="s">
        <v>32</v>
      </c>
      <c r="C52" s="43">
        <v>62500</v>
      </c>
    </row>
    <row r="53" spans="1:3" ht="15.75" x14ac:dyDescent="0.25">
      <c r="A53" s="41">
        <v>12</v>
      </c>
      <c r="B53" s="42" t="s">
        <v>32</v>
      </c>
      <c r="C53" s="43">
        <v>83333</v>
      </c>
    </row>
    <row r="54" spans="1:3" ht="15.75" x14ac:dyDescent="0.25">
      <c r="A54" s="41">
        <v>13</v>
      </c>
      <c r="B54" s="42" t="s">
        <v>32</v>
      </c>
      <c r="C54" s="43">
        <v>100000</v>
      </c>
    </row>
    <row r="55" spans="1:3" ht="15.75" x14ac:dyDescent="0.25">
      <c r="A55" s="44">
        <v>14</v>
      </c>
      <c r="B55" s="45" t="s">
        <v>35</v>
      </c>
      <c r="C55" s="46">
        <v>65000</v>
      </c>
    </row>
  </sheetData>
  <autoFilter ref="A17:B28" xr:uid="{00000000-0009-0000-0000-00000F000000}">
    <filterColumn colId="0">
      <filters>
        <filter val="Aantal"/>
        <filter val="Vrouw"/>
      </filters>
    </filterColumn>
  </autoFilter>
  <mergeCells count="4">
    <mergeCell ref="A1:H1"/>
    <mergeCell ref="A2:H2"/>
    <mergeCell ref="A15:G15"/>
    <mergeCell ref="E35:I3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19. Subtotalen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2019-02-07T13:42:24Z</dcterms:created>
  <dcterms:modified xsi:type="dcterms:W3CDTF">2019-02-07T13:42:53Z</dcterms:modified>
</cp:coreProperties>
</file>