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OneDrive\Documenten Onedrive\Cursussen\3. E-learning opdrachten en video's\E-learning - Alle opdrachten backup\Excel\2. Basis combi met gevorderd\"/>
    </mc:Choice>
  </mc:AlternateContent>
  <xr:revisionPtr revIDLastSave="9" documentId="11_746A61BA2639682C7132581D35292F2D1236B885" xr6:coauthVersionLast="45" xr6:coauthVersionMax="45" xr10:uidLastSave="{656D4DC5-1775-4160-A2EC-929CF1934796}"/>
  <bookViews>
    <workbookView xWindow="-108" yWindow="-108" windowWidth="23256" windowHeight="12576" xr2:uid="{00000000-000D-0000-FFFF-FFFF00000000}"/>
  </bookViews>
  <sheets>
    <sheet name="Opdr 22 VERT.ZOEKEN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C15" i="1" l="1"/>
  <c r="D15" i="1"/>
  <c r="E15" i="1"/>
</calcChain>
</file>

<file path=xl/sharedStrings.xml><?xml version="1.0" encoding="utf-8"?>
<sst xmlns="http://schemas.openxmlformats.org/spreadsheetml/2006/main" count="89" uniqueCount="67">
  <si>
    <t>Hei</t>
  </si>
  <si>
    <t>6118 EL</t>
  </si>
  <si>
    <t>Loosdrecht</t>
  </si>
  <si>
    <t>Baexem</t>
  </si>
  <si>
    <t>6112 EL</t>
  </si>
  <si>
    <t>Ram</t>
  </si>
  <si>
    <t>6106 EL</t>
  </si>
  <si>
    <t>pad</t>
  </si>
  <si>
    <t>Roggel</t>
  </si>
  <si>
    <t>6100 EL</t>
  </si>
  <si>
    <t>Kaleweg</t>
  </si>
  <si>
    <t>Heythuysen</t>
  </si>
  <si>
    <t>6094 EL</t>
  </si>
  <si>
    <t>Klooster</t>
  </si>
  <si>
    <t>Verdonschot</t>
  </si>
  <si>
    <t>6121 EL</t>
  </si>
  <si>
    <t>Bosstraat</t>
  </si>
  <si>
    <t>6115 EL</t>
  </si>
  <si>
    <t>Laak</t>
  </si>
  <si>
    <t>Neer</t>
  </si>
  <si>
    <t>6109 EL</t>
  </si>
  <si>
    <t>Ganz</t>
  </si>
  <si>
    <t>6103 EL</t>
  </si>
  <si>
    <t>Kilt</t>
  </si>
  <si>
    <t>6097 EL</t>
  </si>
  <si>
    <t>Bospad</t>
  </si>
  <si>
    <t>6120 EL</t>
  </si>
  <si>
    <t>Klosstraat</t>
  </si>
  <si>
    <t>6114 EL</t>
  </si>
  <si>
    <t>Dorpsstraat</t>
  </si>
  <si>
    <t>Geuzert</t>
  </si>
  <si>
    <t>Park</t>
  </si>
  <si>
    <t>Mobiel</t>
  </si>
  <si>
    <t>Telefoon</t>
  </si>
  <si>
    <t>Leeftijd</t>
  </si>
  <si>
    <t>geb. datum</t>
  </si>
  <si>
    <t>Locatie</t>
  </si>
  <si>
    <t>postcode</t>
  </si>
  <si>
    <t>Kamer</t>
  </si>
  <si>
    <t>Straat</t>
  </si>
  <si>
    <t>Naam</t>
  </si>
  <si>
    <t>Opdracht</t>
  </si>
  <si>
    <t>Analyseer de voorbeelden in de grijze cellen en maak deze in de opdracht (gele cellen) na</t>
  </si>
  <si>
    <t>Informatie overzicht receptie bejaardenhuis via VERT.ZOEKEN</t>
  </si>
  <si>
    <t>Persoonsgegevens bejaarde tehuis voor Verticale zoeken</t>
  </si>
  <si>
    <t>Voorbeelden Verticaal zoeken Rij 16 (B,C,D,en E)</t>
  </si>
  <si>
    <t>2. Klik in cel B19 en typ een = teken - open de functie VERT.ZOEKEN</t>
  </si>
  <si>
    <t>Gegevens met VERT.ZOEKEN op naam automatisch in een cel naar voren halen</t>
  </si>
  <si>
    <t>T. Janssen</t>
  </si>
  <si>
    <t>K. Janssen</t>
  </si>
  <si>
    <t>P. Janssen</t>
  </si>
  <si>
    <t>K.R. Janssen</t>
  </si>
  <si>
    <r>
      <t xml:space="preserve">3. Zoekwaarden invullen (1e venster) - </t>
    </r>
    <r>
      <rPr>
        <sz val="12"/>
        <rFont val="Calibri"/>
        <family val="2"/>
        <scheme val="minor"/>
      </rPr>
      <t>klik de cel van de namen (A19) dit is de zoekwaarde</t>
    </r>
  </si>
  <si>
    <r>
      <t xml:space="preserve">4. Tabelmatrix (2e venster) - </t>
    </r>
    <r>
      <rPr>
        <sz val="12"/>
        <rFont val="Calibri"/>
        <family val="2"/>
        <scheme val="minor"/>
      </rPr>
      <t>Selecteer de hele tabel zonder de titel</t>
    </r>
  </si>
  <si>
    <r>
      <t xml:space="preserve">5. Kolomindex getal (3e venster) </t>
    </r>
    <r>
      <rPr>
        <sz val="12"/>
        <rFont val="Calibri"/>
        <family val="2"/>
        <scheme val="minor"/>
      </rPr>
      <t>Kies het nummer van de gewenste kolom in de persoonsgegevens</t>
    </r>
  </si>
  <si>
    <r>
      <t xml:space="preserve">6. Benaderen (4e venster) </t>
    </r>
    <r>
      <rPr>
        <sz val="12"/>
        <rFont val="Calibri"/>
        <family val="2"/>
        <scheme val="minor"/>
      </rPr>
      <t>typ een 0 = onwaar, waarden worden exact gezocht</t>
    </r>
  </si>
  <si>
    <t>Functie VERT.ZOEKEN</t>
  </si>
  <si>
    <r>
      <rPr>
        <b/>
        <sz val="12"/>
        <rFont val="Calibri"/>
        <family val="2"/>
        <scheme val="minor"/>
      </rPr>
      <t>1. Valideer</t>
    </r>
    <r>
      <rPr>
        <sz val="12"/>
        <rFont val="Calibri"/>
        <family val="2"/>
        <scheme val="minor"/>
      </rPr>
      <t xml:space="preserve"> een lijst met de namen in cel A19 Gegevens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Lijst kiezen (1e veld) - klik in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(2e veld) selecteer de namen op rij 21 </t>
    </r>
  </si>
  <si>
    <t>H. Puts</t>
  </si>
  <si>
    <t>K.Peeters</t>
  </si>
  <si>
    <t>S. Verdonkschot</t>
  </si>
  <si>
    <t>T. Peskens</t>
  </si>
  <si>
    <t>G. Goor</t>
  </si>
  <si>
    <t>K.Knevel</t>
  </si>
  <si>
    <t>P. Timmermans</t>
  </si>
  <si>
    <t>J. Ullings</t>
  </si>
  <si>
    <t>J. Urllings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</si>
</sst>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####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indexed="8"/>
      <name val="Calibri"/>
      <family val="2"/>
      <scheme val="minor"/>
    </font>
    <font>
      <sz val="24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hadow/>
      <sz val="18"/>
      <name val="Calibri"/>
      <family val="2"/>
      <scheme val="minor"/>
    </font>
    <font>
      <u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1" applyFont="1" applyAlignment="1">
      <alignment vertical="center"/>
    </xf>
    <xf numFmtId="164" fontId="4" fillId="0" borderId="0" xfId="2" applyNumberFormat="1" applyFont="1" applyFill="1" applyBorder="1" applyAlignment="1">
      <alignment horizontal="left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center" vertical="center"/>
    </xf>
    <xf numFmtId="164" fontId="10" fillId="2" borderId="3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9" fillId="3" borderId="4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64" fontId="14" fillId="0" borderId="0" xfId="2" applyNumberFormat="1" applyFont="1" applyFill="1" applyBorder="1" applyAlignment="1">
      <alignment horizontal="left"/>
    </xf>
    <xf numFmtId="0" fontId="15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left"/>
    </xf>
    <xf numFmtId="1" fontId="4" fillId="0" borderId="1" xfId="2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left"/>
    </xf>
    <xf numFmtId="2" fontId="17" fillId="4" borderId="0" xfId="3" applyNumberFormat="1" applyFont="1" applyFill="1" applyBorder="1" applyAlignment="1">
      <alignment vertical="center"/>
    </xf>
    <xf numFmtId="2" fontId="18" fillId="0" borderId="0" xfId="3" applyNumberFormat="1" applyFont="1" applyAlignment="1">
      <alignment vertical="center"/>
    </xf>
    <xf numFmtId="164" fontId="19" fillId="0" borderId="0" xfId="2" applyNumberFormat="1" applyFont="1" applyFill="1" applyBorder="1" applyAlignment="1">
      <alignment horizontal="left"/>
    </xf>
    <xf numFmtId="2" fontId="20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2" fontId="24" fillId="4" borderId="0" xfId="3" applyNumberFormat="1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</cellXfs>
  <cellStyles count="4">
    <cellStyle name="Normaal 2" xfId="2" xr:uid="{00000000-0005-0000-0000-000000000000}"/>
    <cellStyle name="Standaard" xfId="0" builtinId="0"/>
    <cellStyle name="Standaard 2" xfId="1" xr:uid="{00000000-0005-0000-0000-000002000000}"/>
    <cellStyle name="Standaard_Opdr. 3 uitgebreide urenberekening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showZeros="0" tabSelected="1" topLeftCell="A7" zoomScaleNormal="100" zoomScaleSheetLayoutView="90" workbookViewId="0">
      <selection activeCell="A22" sqref="A22:A35"/>
    </sheetView>
  </sheetViews>
  <sheetFormatPr defaultColWidth="9" defaultRowHeight="13.8" x14ac:dyDescent="0.3"/>
  <cols>
    <col min="1" max="1" width="12.109375" style="3" customWidth="1"/>
    <col min="2" max="2" width="11.44140625" style="3" customWidth="1"/>
    <col min="3" max="3" width="10.109375" style="37" bestFit="1" customWidth="1"/>
    <col min="4" max="5" width="11.5546875" style="37" customWidth="1"/>
    <col min="6" max="6" width="11.5546875" style="3" customWidth="1"/>
    <col min="7" max="7" width="9.33203125" style="3" customWidth="1"/>
    <col min="8" max="8" width="10.33203125" style="3" customWidth="1"/>
    <col min="9" max="9" width="10.6640625" style="3" customWidth="1"/>
    <col min="10" max="15" width="11.5546875" style="3" customWidth="1"/>
    <col min="16" max="16384" width="9" style="3"/>
  </cols>
  <sheetData>
    <row r="1" spans="1:15" s="33" customFormat="1" ht="31.95" customHeight="1" x14ac:dyDescent="0.3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31" customFormat="1" ht="24" customHeight="1" x14ac:dyDescent="0.3">
      <c r="A2" s="38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s="34" customFormat="1" ht="18" x14ac:dyDescent="0.35">
      <c r="A3" s="1" t="s">
        <v>43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3.6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6" x14ac:dyDescent="0.3">
      <c r="A5" s="19" t="s">
        <v>42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"/>
      <c r="O5" s="2"/>
    </row>
    <row r="6" spans="1:15" ht="15.6" x14ac:dyDescent="0.3">
      <c r="A6" s="21" t="s">
        <v>57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"/>
      <c r="O6" s="2"/>
    </row>
    <row r="7" spans="1:15" ht="15.6" x14ac:dyDescent="0.3">
      <c r="A7" s="19" t="s">
        <v>46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"/>
      <c r="O7" s="2"/>
    </row>
    <row r="8" spans="1:15" ht="15.6" x14ac:dyDescent="0.3">
      <c r="A8" s="19" t="s">
        <v>52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"/>
      <c r="O8" s="2"/>
    </row>
    <row r="9" spans="1:15" ht="15.6" x14ac:dyDescent="0.3">
      <c r="A9" s="19" t="s">
        <v>53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"/>
      <c r="O9" s="2"/>
    </row>
    <row r="10" spans="1:15" ht="15.6" x14ac:dyDescent="0.3">
      <c r="A10" s="19" t="s">
        <v>54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"/>
      <c r="O10" s="2"/>
    </row>
    <row r="11" spans="1:15" ht="15.6" x14ac:dyDescent="0.3">
      <c r="A11" s="19" t="s">
        <v>55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"/>
      <c r="O11" s="2"/>
    </row>
    <row r="12" spans="1:15" ht="15.6" x14ac:dyDescent="0.3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"/>
      <c r="O12" s="2"/>
    </row>
    <row r="13" spans="1:15" s="5" customFormat="1" ht="12.9" customHeight="1" thickBot="1" x14ac:dyDescent="0.35">
      <c r="A13" s="4" t="s">
        <v>45</v>
      </c>
      <c r="C13" s="6"/>
      <c r="D13" s="6"/>
      <c r="E13" s="6"/>
    </row>
    <row r="14" spans="1:15" s="5" customFormat="1" ht="12.9" customHeight="1" x14ac:dyDescent="0.3">
      <c r="A14" s="7" t="s">
        <v>40</v>
      </c>
      <c r="B14" s="8" t="s">
        <v>34</v>
      </c>
      <c r="C14" s="8" t="s">
        <v>36</v>
      </c>
      <c r="D14" s="8" t="s">
        <v>32</v>
      </c>
      <c r="E14" s="9" t="s">
        <v>38</v>
      </c>
    </row>
    <row r="15" spans="1:15" s="5" customFormat="1" ht="12.9" customHeight="1" thickBot="1" x14ac:dyDescent="0.35">
      <c r="A15" s="10" t="s">
        <v>48</v>
      </c>
      <c r="B15" s="11">
        <f>VLOOKUP($A$15,$A$22:$I$35,7)</f>
        <v>57</v>
      </c>
      <c r="C15" s="11" t="str">
        <f>VLOOKUP($A$15,$A$22:$I$35,5,0)</f>
        <v>Baexem</v>
      </c>
      <c r="D15" s="12">
        <f>VLOOKUP($A$15,$A$22:$I$35,9,0)</f>
        <v>653718793</v>
      </c>
      <c r="E15" s="13">
        <f>VLOOKUP($A$15,$A$22:$I$35,3,0)</f>
        <v>6</v>
      </c>
    </row>
    <row r="16" spans="1:15" s="5" customFormat="1" ht="12.9" customHeight="1" thickBot="1" x14ac:dyDescent="0.35">
      <c r="A16" s="14" t="s">
        <v>41</v>
      </c>
      <c r="C16" s="6"/>
      <c r="D16" s="6"/>
      <c r="E16" s="6"/>
    </row>
    <row r="17" spans="1:9" s="5" customFormat="1" ht="12.9" customHeight="1" x14ac:dyDescent="0.3">
      <c r="A17" s="7" t="s">
        <v>40</v>
      </c>
      <c r="B17" s="8" t="s">
        <v>34</v>
      </c>
      <c r="C17" s="8" t="s">
        <v>36</v>
      </c>
      <c r="D17" s="8" t="s">
        <v>32</v>
      </c>
      <c r="E17" s="9" t="s">
        <v>38</v>
      </c>
    </row>
    <row r="18" spans="1:9" s="5" customFormat="1" ht="12.9" customHeight="1" thickBot="1" x14ac:dyDescent="0.35">
      <c r="A18" s="15"/>
      <c r="B18" s="16"/>
      <c r="C18" s="16"/>
      <c r="D18" s="16"/>
      <c r="E18" s="17"/>
    </row>
    <row r="19" spans="1:9" s="5" customFormat="1" ht="12.9" customHeight="1" x14ac:dyDescent="0.3">
      <c r="C19" s="6"/>
      <c r="D19" s="6"/>
      <c r="E19" s="6"/>
    </row>
    <row r="20" spans="1:9" s="5" customFormat="1" ht="12.9" customHeight="1" x14ac:dyDescent="0.3">
      <c r="A20" s="18" t="s">
        <v>44</v>
      </c>
      <c r="C20" s="6"/>
      <c r="D20" s="6"/>
      <c r="E20" s="6"/>
    </row>
    <row r="21" spans="1:9" s="35" customFormat="1" ht="12.9" customHeight="1" x14ac:dyDescent="0.3">
      <c r="A21" s="22" t="s">
        <v>40</v>
      </c>
      <c r="B21" s="22" t="s">
        <v>39</v>
      </c>
      <c r="C21" s="23" t="s">
        <v>38</v>
      </c>
      <c r="D21" s="23" t="s">
        <v>37</v>
      </c>
      <c r="E21" s="23" t="s">
        <v>36</v>
      </c>
      <c r="F21" s="22" t="s">
        <v>35</v>
      </c>
      <c r="G21" s="22" t="s">
        <v>34</v>
      </c>
      <c r="H21" s="22" t="s">
        <v>33</v>
      </c>
      <c r="I21" s="22" t="s">
        <v>32</v>
      </c>
    </row>
    <row r="22" spans="1:9" s="36" customFormat="1" ht="12.9" customHeight="1" x14ac:dyDescent="0.25">
      <c r="A22" s="24" t="s">
        <v>48</v>
      </c>
      <c r="B22" s="25" t="s">
        <v>31</v>
      </c>
      <c r="C22" s="26">
        <v>6</v>
      </c>
      <c r="D22" s="25" t="s">
        <v>24</v>
      </c>
      <c r="E22" s="25" t="s">
        <v>3</v>
      </c>
      <c r="F22" s="27">
        <v>33752</v>
      </c>
      <c r="G22" s="28">
        <v>23</v>
      </c>
      <c r="H22" s="29">
        <v>475494084</v>
      </c>
      <c r="I22" s="29">
        <v>653718793</v>
      </c>
    </row>
    <row r="23" spans="1:9" s="36" customFormat="1" ht="12.9" customHeight="1" x14ac:dyDescent="0.25">
      <c r="A23" s="24" t="s">
        <v>59</v>
      </c>
      <c r="B23" s="25" t="s">
        <v>30</v>
      </c>
      <c r="C23" s="26">
        <v>12</v>
      </c>
      <c r="D23" s="25" t="s">
        <v>22</v>
      </c>
      <c r="E23" s="25" t="s">
        <v>3</v>
      </c>
      <c r="F23" s="27">
        <v>21339</v>
      </c>
      <c r="G23" s="28">
        <v>57</v>
      </c>
      <c r="H23" s="29">
        <v>475494089</v>
      </c>
      <c r="I23" s="29">
        <v>653718794</v>
      </c>
    </row>
    <row r="24" spans="1:9" s="36" customFormat="1" ht="12.9" customHeight="1" x14ac:dyDescent="0.25">
      <c r="A24" s="24" t="s">
        <v>66</v>
      </c>
      <c r="B24" s="25" t="s">
        <v>29</v>
      </c>
      <c r="C24" s="26">
        <v>23</v>
      </c>
      <c r="D24" s="25" t="s">
        <v>28</v>
      </c>
      <c r="E24" s="25" t="s">
        <v>11</v>
      </c>
      <c r="F24" s="27">
        <v>19524</v>
      </c>
      <c r="G24" s="28">
        <v>62</v>
      </c>
      <c r="H24" s="29">
        <v>475494094</v>
      </c>
      <c r="I24" s="29">
        <v>653718791</v>
      </c>
    </row>
    <row r="25" spans="1:9" s="36" customFormat="1" ht="12.9" customHeight="1" x14ac:dyDescent="0.25">
      <c r="A25" s="24" t="s">
        <v>60</v>
      </c>
      <c r="B25" s="25" t="s">
        <v>27</v>
      </c>
      <c r="C25" s="26">
        <v>29</v>
      </c>
      <c r="D25" s="25" t="s">
        <v>26</v>
      </c>
      <c r="E25" s="25" t="s">
        <v>11</v>
      </c>
      <c r="F25" s="27">
        <v>21356</v>
      </c>
      <c r="G25" s="28">
        <v>57</v>
      </c>
      <c r="H25" s="29">
        <v>475494099</v>
      </c>
      <c r="I25" s="29">
        <v>653718792</v>
      </c>
    </row>
    <row r="26" spans="1:9" s="36" customFormat="1" ht="12.9" customHeight="1" x14ac:dyDescent="0.25">
      <c r="A26" s="24" t="s">
        <v>50</v>
      </c>
      <c r="B26" s="25" t="s">
        <v>25</v>
      </c>
      <c r="C26" s="26">
        <v>6</v>
      </c>
      <c r="D26" s="25" t="s">
        <v>24</v>
      </c>
      <c r="E26" s="25" t="s">
        <v>19</v>
      </c>
      <c r="F26" s="27">
        <v>33752</v>
      </c>
      <c r="G26" s="28">
        <v>23</v>
      </c>
      <c r="H26" s="29">
        <v>475494104</v>
      </c>
      <c r="I26" s="29">
        <v>653718793</v>
      </c>
    </row>
    <row r="27" spans="1:9" s="36" customFormat="1" ht="12.9" customHeight="1" x14ac:dyDescent="0.25">
      <c r="A27" s="24" t="s">
        <v>58</v>
      </c>
      <c r="B27" s="25" t="s">
        <v>23</v>
      </c>
      <c r="C27" s="26">
        <v>12</v>
      </c>
      <c r="D27" s="25" t="s">
        <v>22</v>
      </c>
      <c r="E27" s="25" t="s">
        <v>3</v>
      </c>
      <c r="F27" s="27">
        <v>21339</v>
      </c>
      <c r="G27" s="28">
        <v>57</v>
      </c>
      <c r="H27" s="29">
        <v>475494109</v>
      </c>
      <c r="I27" s="29">
        <v>653718794</v>
      </c>
    </row>
    <row r="28" spans="1:9" s="36" customFormat="1" ht="12.9" customHeight="1" x14ac:dyDescent="0.25">
      <c r="A28" s="24" t="s">
        <v>61</v>
      </c>
      <c r="B28" s="25" t="s">
        <v>21</v>
      </c>
      <c r="C28" s="26">
        <v>18</v>
      </c>
      <c r="D28" s="25" t="s">
        <v>20</v>
      </c>
      <c r="E28" s="25" t="s">
        <v>19</v>
      </c>
      <c r="F28" s="27">
        <v>18788</v>
      </c>
      <c r="G28" s="28">
        <v>64</v>
      </c>
      <c r="H28" s="29">
        <v>475494114</v>
      </c>
      <c r="I28" s="29">
        <v>653718795</v>
      </c>
    </row>
    <row r="29" spans="1:9" s="36" customFormat="1" ht="12.9" customHeight="1" x14ac:dyDescent="0.25">
      <c r="A29" s="24" t="s">
        <v>62</v>
      </c>
      <c r="B29" s="25" t="s">
        <v>18</v>
      </c>
      <c r="C29" s="26">
        <v>24</v>
      </c>
      <c r="D29" s="25" t="s">
        <v>17</v>
      </c>
      <c r="E29" s="25" t="s">
        <v>11</v>
      </c>
      <c r="F29" s="27">
        <v>21351</v>
      </c>
      <c r="G29" s="28">
        <v>57</v>
      </c>
      <c r="H29" s="29">
        <v>475494119</v>
      </c>
      <c r="I29" s="29">
        <v>653718796</v>
      </c>
    </row>
    <row r="30" spans="1:9" s="36" customFormat="1" ht="12.9" customHeight="1" x14ac:dyDescent="0.25">
      <c r="A30" s="24" t="s">
        <v>49</v>
      </c>
      <c r="B30" s="25" t="s">
        <v>16</v>
      </c>
      <c r="C30" s="26">
        <v>30</v>
      </c>
      <c r="D30" s="25" t="s">
        <v>15</v>
      </c>
      <c r="E30" s="25" t="s">
        <v>11</v>
      </c>
      <c r="F30" s="27">
        <v>21357</v>
      </c>
      <c r="G30" s="28">
        <v>57</v>
      </c>
      <c r="H30" s="29">
        <v>475494124</v>
      </c>
      <c r="I30" s="29">
        <v>653718797</v>
      </c>
    </row>
    <row r="31" spans="1:9" s="36" customFormat="1" ht="12.9" customHeight="1" x14ac:dyDescent="0.25">
      <c r="A31" s="24" t="s">
        <v>14</v>
      </c>
      <c r="B31" s="25" t="s">
        <v>13</v>
      </c>
      <c r="C31" s="26">
        <v>3</v>
      </c>
      <c r="D31" s="25" t="s">
        <v>12</v>
      </c>
      <c r="E31" s="25" t="s">
        <v>11</v>
      </c>
      <c r="F31" s="27">
        <v>21330</v>
      </c>
      <c r="G31" s="28">
        <v>57</v>
      </c>
      <c r="H31" s="29">
        <v>475494129</v>
      </c>
      <c r="I31" s="29">
        <v>653718798</v>
      </c>
    </row>
    <row r="32" spans="1:9" s="36" customFormat="1" ht="12.9" customHeight="1" x14ac:dyDescent="0.25">
      <c r="A32" s="24" t="s">
        <v>51</v>
      </c>
      <c r="B32" s="25" t="s">
        <v>10</v>
      </c>
      <c r="C32" s="26">
        <v>9</v>
      </c>
      <c r="D32" s="25" t="s">
        <v>9</v>
      </c>
      <c r="E32" s="25" t="s">
        <v>8</v>
      </c>
      <c r="F32" s="27">
        <v>32294</v>
      </c>
      <c r="G32" s="28">
        <v>27</v>
      </c>
      <c r="H32" s="29">
        <v>475494134</v>
      </c>
      <c r="I32" s="29">
        <v>653718799</v>
      </c>
    </row>
    <row r="33" spans="1:9" s="36" customFormat="1" ht="12.9" customHeight="1" x14ac:dyDescent="0.25">
      <c r="A33" s="24" t="s">
        <v>63</v>
      </c>
      <c r="B33" s="25" t="s">
        <v>7</v>
      </c>
      <c r="C33" s="26">
        <v>15</v>
      </c>
      <c r="D33" s="25" t="s">
        <v>6</v>
      </c>
      <c r="E33" s="25" t="s">
        <v>3</v>
      </c>
      <c r="F33" s="27">
        <v>21342</v>
      </c>
      <c r="G33" s="28">
        <v>57</v>
      </c>
      <c r="H33" s="29">
        <v>475494139</v>
      </c>
      <c r="I33" s="29">
        <v>653718800</v>
      </c>
    </row>
    <row r="34" spans="1:9" s="36" customFormat="1" ht="12.9" customHeight="1" x14ac:dyDescent="0.25">
      <c r="A34" s="24" t="s">
        <v>64</v>
      </c>
      <c r="B34" s="25" t="s">
        <v>5</v>
      </c>
      <c r="C34" s="26">
        <v>21</v>
      </c>
      <c r="D34" s="25" t="s">
        <v>4</v>
      </c>
      <c r="E34" s="25" t="s">
        <v>3</v>
      </c>
      <c r="F34" s="27">
        <v>28653</v>
      </c>
      <c r="G34" s="28">
        <v>37</v>
      </c>
      <c r="H34" s="29">
        <v>475494144</v>
      </c>
      <c r="I34" s="29">
        <v>653718801</v>
      </c>
    </row>
    <row r="35" spans="1:9" s="36" customFormat="1" ht="12.9" customHeight="1" x14ac:dyDescent="0.25">
      <c r="A35" s="24" t="s">
        <v>65</v>
      </c>
      <c r="B35" s="25" t="s">
        <v>2</v>
      </c>
      <c r="C35" s="26">
        <v>27</v>
      </c>
      <c r="D35" s="25" t="s">
        <v>1</v>
      </c>
      <c r="E35" s="25" t="s">
        <v>0</v>
      </c>
      <c r="F35" s="27">
        <v>21354</v>
      </c>
      <c r="G35" s="28">
        <v>57</v>
      </c>
      <c r="H35" s="29">
        <v>475494149</v>
      </c>
      <c r="I35" s="29">
        <v>653718802</v>
      </c>
    </row>
  </sheetData>
  <mergeCells count="1">
    <mergeCell ref="A1:M1"/>
  </mergeCells>
  <dataValidations count="2">
    <dataValidation type="list" allowBlank="1" showInputMessage="1" showErrorMessage="1" error="Alleen namen in de lijst kiezen" sqref="A15" xr:uid="{00000000-0002-0000-0000-000000000000}">
      <formula1>$A$22:$A$35</formula1>
    </dataValidation>
    <dataValidation type="list" errorStyle="information" allowBlank="1" showInputMessage="1" showErrorMessage="1" sqref="A23" xr:uid="{00000000-0002-0000-0000-000001000000}">
      <formula1>$A$27:$A$32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4" orientation="landscape" horizontalDpi="4294967293" verticalDpi="4294967293" r:id="rId1"/>
  <headerFooter alignWithMargins="0">
    <oddHeader>&amp;C&amp;20Basis cursus gecombineerd met gevorderd</oddHeader>
    <oddFooter>&amp;L® computraining&amp;R&amp;D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Opdr 22 VERT.ZOEKEN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cp:lastPrinted>2017-04-25T07:31:09Z</cp:lastPrinted>
  <dcterms:created xsi:type="dcterms:W3CDTF">2017-04-03T13:30:24Z</dcterms:created>
  <dcterms:modified xsi:type="dcterms:W3CDTF">2019-10-10T14:50:11Z</dcterms:modified>
</cp:coreProperties>
</file>