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eoverdonschot/Documents/Mijn Documenten/Compu-academy/E-learn cursussen (dropboxbackup)edb/2. E-learning - Alle opdrachten/Excel/5. Excel gevorderden/Deel 1/"/>
    </mc:Choice>
  </mc:AlternateContent>
  <xr:revisionPtr revIDLastSave="0" documentId="13_ncr:1_{348B69E6-4DE4-694B-8A89-D9B2372F1A7C}" xr6:coauthVersionLast="45" xr6:coauthVersionMax="45" xr10:uidLastSave="{00000000-0000-0000-0000-000000000000}"/>
  <bookViews>
    <workbookView xWindow="0" yWindow="460" windowWidth="21840" windowHeight="13300" xr2:uid="{5C79BC9B-795A-4F59-B561-F47D0C34F94E}"/>
  </bookViews>
  <sheets>
    <sheet name="14. SOMMEN.ALS" sheetId="1" r:id="rId1"/>
    <sheet name="WereldProductie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X" localSheetId="0" hidden="1">#REF!</definedName>
    <definedName name="__123Graph_X" localSheetId="1" hidden="1">#REF!</definedName>
    <definedName name="__123Graph_X" hidden="1">#REF!</definedName>
    <definedName name="Berekenen" localSheetId="0" hidden="1">#REF!</definedName>
    <definedName name="Berekenen" localSheetId="1" hidden="1">#REF!</definedName>
    <definedName name="Berekenen" hidden="1">#REF!</definedName>
    <definedName name="codenr_vervangen">'[1]Codes oud en nieuw'!$A$2:$C$52</definedName>
    <definedName name="geg_vern" localSheetId="0" hidden="1">#REF!</definedName>
    <definedName name="geg_vern" localSheetId="1" hidden="1">#REF!</definedName>
    <definedName name="geg_vern" hidden="1">#REF!</definedName>
    <definedName name="Gegevens_vernieuwen" localSheetId="0" hidden="1">#REF!</definedName>
    <definedName name="Gegevens_vernieuwen" localSheetId="1" hidden="1">#REF!</definedName>
    <definedName name="Gegevens_vernieuwen" hidden="1">#REF!</definedName>
    <definedName name="gereedschappen">'[2]Validatie externe lijst'!$E$3:$E$9</definedName>
    <definedName name="Getallen">'[3]Gegevens lijst'!$A$2:$A$6</definedName>
    <definedName name="HTML_CodePage" hidden="1">1252</definedName>
    <definedName name="HTML_Control" localSheetId="0" hidden="1">{"'Cijfers'!$A$1:$L$22"}</definedName>
    <definedName name="HTML_Control" localSheetId="1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'[2]Opdr. 6 Validatie lijst'!$J$5:$J$12</definedName>
    <definedName name="netto">'[4]Blok 5 Autosom'!#REF!</definedName>
    <definedName name="nummer">[5]Artikelen!$A$8:$A$15</definedName>
    <definedName name="omzet">'[4]Blok 5 Autosom'!#REF!</definedName>
    <definedName name="oud_naar_nieuw">'[1]Codes oud en nieuw'!$A$2:$C$52</definedName>
    <definedName name="Oude_codes">'[1]Codes oud en nieuw'!$A$2:$A$34</definedName>
    <definedName name="product" localSheetId="1">#REF!</definedName>
    <definedName name="product">#REF!</definedName>
    <definedName name="Uiterlijk" localSheetId="0" hidden="1">#REF!</definedName>
    <definedName name="Uiterlijk" localSheetId="1" hidden="1">#REF!</definedName>
    <definedName name="Uiterlijk" hidden="1">#REF!</definedName>
    <definedName name="uitgaven" localSheetId="1">'[4]Blok 5 Autosom'!#REF!</definedName>
    <definedName name="uitgaven">'[4]Blok 5 Autosom'!#REF!</definedName>
    <definedName name="Vernieuwen" localSheetId="0" hidden="1">#REF!</definedName>
    <definedName name="Vernieuwen" localSheetId="1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" i="2" l="1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A1" i="2"/>
  <c r="D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C5" authorId="0" shapeId="0" xr:uid="{4CED3E96-9B99-D042-9772-76B76A21BE4A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Link to external file:  Countries.xlsx</t>
        </r>
      </text>
    </comment>
  </commentList>
</comments>
</file>

<file path=xl/sharedStrings.xml><?xml version="1.0" encoding="utf-8"?>
<sst xmlns="http://schemas.openxmlformats.org/spreadsheetml/2006/main" count="166" uniqueCount="53">
  <si>
    <t>Excel cursus gevorderd</t>
  </si>
  <si>
    <t>Functie SOMMEN.ALS</t>
  </si>
  <si>
    <r>
      <t xml:space="preserve">1. </t>
    </r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cel </t>
    </r>
    <r>
      <rPr>
        <b/>
        <sz val="12"/>
        <color theme="1"/>
        <rFont val="Calibri"/>
        <family val="2"/>
        <scheme val="minor"/>
      </rPr>
      <t>C30</t>
    </r>
    <r>
      <rPr>
        <sz val="12"/>
        <color theme="1"/>
        <rFont val="Calibri"/>
        <family val="2"/>
        <scheme val="minor"/>
      </rPr>
      <t xml:space="preserve"> in dit werkblad</t>
    </r>
  </si>
  <si>
    <r>
      <t xml:space="preserve">2. </t>
    </r>
    <r>
      <rPr>
        <b/>
        <sz val="12"/>
        <color theme="1"/>
        <rFont val="Calibri"/>
        <family val="2"/>
        <scheme val="minor"/>
      </rPr>
      <t>typ</t>
    </r>
    <r>
      <rPr>
        <sz val="12"/>
        <color theme="1"/>
        <rFont val="Calibri"/>
        <family val="2"/>
        <scheme val="minor"/>
      </rPr>
      <t xml:space="preserve"> = en </t>
    </r>
    <r>
      <rPr>
        <b/>
        <sz val="12"/>
        <color theme="1"/>
        <rFont val="Calibri"/>
        <family val="2"/>
        <scheme val="minor"/>
      </rPr>
      <t>open</t>
    </r>
    <r>
      <rPr>
        <sz val="12"/>
        <color theme="1"/>
        <rFont val="Calibri"/>
        <family val="2"/>
        <scheme val="minor"/>
      </rPr>
      <t xml:space="preserve"> de functie </t>
    </r>
    <r>
      <rPr>
        <b/>
        <sz val="12"/>
        <color theme="1"/>
        <rFont val="Calibri"/>
        <family val="2"/>
        <scheme val="minor"/>
      </rPr>
      <t>SOMMEN.ALS</t>
    </r>
  </si>
  <si>
    <r>
      <rPr>
        <sz val="12"/>
        <color theme="1"/>
        <rFont val="Calibri"/>
        <family val="2"/>
        <scheme val="minor"/>
      </rPr>
      <t>3</t>
    </r>
    <r>
      <rPr>
        <i/>
        <sz val="12"/>
        <color theme="1"/>
        <rFont val="Calibri"/>
        <family val="2"/>
        <scheme val="minor"/>
      </rPr>
      <t>. Configureer de functie als volgt:</t>
    </r>
  </si>
  <si>
    <r>
      <t xml:space="preserve">a. </t>
    </r>
    <r>
      <rPr>
        <b/>
        <sz val="12"/>
        <color theme="1"/>
        <rFont val="Calibri"/>
        <family val="2"/>
        <scheme val="minor"/>
      </rPr>
      <t xml:space="preserve">Optelbereik: WereldProductie!H6:H47 - </t>
    </r>
    <r>
      <rPr>
        <sz val="12"/>
        <color theme="1"/>
        <rFont val="Calibri"/>
        <family val="2"/>
        <scheme val="minor"/>
      </rPr>
      <t>maak de cellen absoluut met fn + f4</t>
    </r>
  </si>
  <si>
    <r>
      <t xml:space="preserve">b. </t>
    </r>
    <r>
      <rPr>
        <b/>
        <sz val="12"/>
        <color theme="1"/>
        <rFont val="Calibri"/>
        <family val="2"/>
        <scheme val="minor"/>
      </rPr>
      <t>Criteriumbereik1: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WereldProductie!C6:C47 -</t>
    </r>
    <r>
      <rPr>
        <sz val="12"/>
        <color theme="1"/>
        <rFont val="Calibri"/>
        <family val="2"/>
        <scheme val="minor"/>
      </rPr>
      <t>maak de cellen absoluut</t>
    </r>
  </si>
  <si>
    <r>
      <t xml:space="preserve">c. </t>
    </r>
    <r>
      <rPr>
        <b/>
        <sz val="12"/>
        <color theme="1"/>
        <rFont val="Calibri"/>
        <family val="2"/>
        <scheme val="minor"/>
      </rPr>
      <t>Criteria1: Noordelijk intypen</t>
    </r>
  </si>
  <si>
    <r>
      <t xml:space="preserve">d. </t>
    </r>
    <r>
      <rPr>
        <b/>
        <sz val="12"/>
        <color theme="1"/>
        <rFont val="Calibri"/>
        <family val="2"/>
        <scheme val="minor"/>
      </rPr>
      <t>Criteriumbereik2: WereldProductie!D6:D47 -</t>
    </r>
    <r>
      <rPr>
        <sz val="12"/>
        <color theme="1"/>
        <rFont val="Calibri"/>
        <family val="2"/>
        <scheme val="minor"/>
      </rPr>
      <t xml:space="preserve"> maak de cellen absoluut</t>
    </r>
  </si>
  <si>
    <r>
      <t xml:space="preserve">e. </t>
    </r>
    <r>
      <rPr>
        <b/>
        <sz val="12"/>
        <color theme="1"/>
        <rFont val="Calibri"/>
        <family val="2"/>
        <scheme val="minor"/>
      </rPr>
      <t xml:space="preserve">Criteria2: B30 - </t>
    </r>
    <r>
      <rPr>
        <sz val="12"/>
        <color theme="1"/>
        <rFont val="Calibri"/>
        <family val="2"/>
        <scheme val="minor"/>
      </rPr>
      <t>of typ</t>
    </r>
    <r>
      <rPr>
        <b/>
        <sz val="12"/>
        <color theme="1"/>
        <rFont val="Calibri"/>
        <family val="2"/>
        <scheme val="minor"/>
      </rPr>
      <t xml:space="preserve"> Koffie - </t>
    </r>
    <r>
      <rPr>
        <sz val="12"/>
        <color theme="1"/>
        <rFont val="Calibri"/>
        <family val="2"/>
        <scheme val="minor"/>
      </rPr>
      <t>klik</t>
    </r>
    <r>
      <rPr>
        <b/>
        <sz val="12"/>
        <color theme="1"/>
        <rFont val="Calibri"/>
        <family val="2"/>
        <scheme val="minor"/>
      </rPr>
      <t xml:space="preserve"> OK</t>
    </r>
  </si>
  <si>
    <t>Gebruik de functie SOMMEN.ALS om het totaal van de Cacaoproductie van 2013</t>
  </si>
  <si>
    <t>van het Zuidelijk halfrond te berekenen</t>
  </si>
  <si>
    <r>
      <t xml:space="preserve">Instelling: Celbereik D31 op het werkblad, 2016_Halfrond_totalen, berekenen uit </t>
    </r>
    <r>
      <rPr>
        <b/>
        <i/>
        <sz val="12"/>
        <color theme="1"/>
        <rFont val="Calibri"/>
        <family val="2"/>
        <scheme val="minor"/>
      </rPr>
      <t>WereldProductie</t>
    </r>
  </si>
  <si>
    <r>
      <t xml:space="preserve">1. </t>
    </r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cel </t>
    </r>
    <r>
      <rPr>
        <b/>
        <sz val="12"/>
        <color theme="1"/>
        <rFont val="Calibri"/>
        <family val="2"/>
        <scheme val="minor"/>
      </rPr>
      <t xml:space="preserve">D31 </t>
    </r>
    <r>
      <rPr>
        <sz val="12"/>
        <color theme="1"/>
        <rFont val="Calibri"/>
        <family val="2"/>
        <scheme val="minor"/>
      </rPr>
      <t>in dit werkblad</t>
    </r>
  </si>
  <si>
    <r>
      <t xml:space="preserve">2. typ = en </t>
    </r>
    <r>
      <rPr>
        <b/>
        <sz val="12"/>
        <color theme="1"/>
        <rFont val="Calibri"/>
        <family val="2"/>
        <scheme val="minor"/>
      </rPr>
      <t>openen</t>
    </r>
    <r>
      <rPr>
        <sz val="12"/>
        <color theme="1"/>
        <rFont val="Calibri"/>
        <family val="2"/>
        <scheme val="minor"/>
      </rPr>
      <t xml:space="preserve"> de functie </t>
    </r>
    <r>
      <rPr>
        <b/>
        <sz val="12"/>
        <color theme="1"/>
        <rFont val="Calibri"/>
        <family val="2"/>
        <scheme val="minor"/>
      </rPr>
      <t>SOMMEN.ALS</t>
    </r>
  </si>
  <si>
    <r>
      <rPr>
        <sz val="12"/>
        <color theme="1"/>
        <rFont val="Calibri"/>
        <family val="2"/>
        <scheme val="minor"/>
      </rPr>
      <t xml:space="preserve">3. </t>
    </r>
    <r>
      <rPr>
        <i/>
        <sz val="12"/>
        <color theme="1"/>
        <rFont val="Calibri"/>
        <family val="2"/>
        <scheme val="minor"/>
      </rPr>
      <t>Configureer de functie als volgt:</t>
    </r>
  </si>
  <si>
    <r>
      <t>a. O</t>
    </r>
    <r>
      <rPr>
        <b/>
        <sz val="12"/>
        <color theme="1"/>
        <rFont val="Calibri"/>
        <family val="2"/>
        <scheme val="minor"/>
      </rPr>
      <t xml:space="preserve">ptelbereik: 2013 (cellen in kolom H) </t>
    </r>
  </si>
  <si>
    <r>
      <t xml:space="preserve">b. </t>
    </r>
    <r>
      <rPr>
        <b/>
        <sz val="12"/>
        <color theme="1"/>
        <rFont val="Calibri"/>
        <family val="2"/>
        <scheme val="minor"/>
      </rPr>
      <t>Criteriumbereik1:</t>
    </r>
    <r>
      <rPr>
        <sz val="12"/>
        <color theme="1"/>
        <rFont val="Calibri"/>
        <family val="2"/>
        <scheme val="minor"/>
      </rPr>
      <t xml:space="preserve"> "</t>
    </r>
    <r>
      <rPr>
        <b/>
        <sz val="12"/>
        <color theme="1"/>
        <rFont val="Calibri"/>
        <family val="2"/>
        <scheme val="minor"/>
      </rPr>
      <t>Halfrond" (cellen in kolom C)</t>
    </r>
  </si>
  <si>
    <r>
      <t xml:space="preserve">c. </t>
    </r>
    <r>
      <rPr>
        <b/>
        <sz val="12"/>
        <color theme="1"/>
        <rFont val="Calibri"/>
        <family val="2"/>
        <scheme val="minor"/>
      </rPr>
      <t xml:space="preserve">Criteria1: D29 </t>
    </r>
    <r>
      <rPr>
        <sz val="12"/>
        <color theme="1"/>
        <rFont val="Calibri"/>
        <family val="2"/>
        <scheme val="minor"/>
      </rPr>
      <t>of typ</t>
    </r>
    <r>
      <rPr>
        <b/>
        <sz val="12"/>
        <color theme="1"/>
        <rFont val="Calibri"/>
        <family val="2"/>
        <scheme val="minor"/>
      </rPr>
      <t xml:space="preserve"> Zuidelijk </t>
    </r>
  </si>
  <si>
    <r>
      <t xml:space="preserve">d. </t>
    </r>
    <r>
      <rPr>
        <b/>
        <sz val="12"/>
        <color theme="1"/>
        <rFont val="Calibri"/>
        <family val="2"/>
        <scheme val="minor"/>
      </rPr>
      <t>Criteriumbereik2: Productie (cellen in kolom D)</t>
    </r>
  </si>
  <si>
    <r>
      <t xml:space="preserve">e. </t>
    </r>
    <r>
      <rPr>
        <b/>
        <sz val="12"/>
        <color theme="1"/>
        <rFont val="Calibri"/>
        <family val="2"/>
        <scheme val="minor"/>
      </rPr>
      <t xml:space="preserve">Criteria2: B31 - </t>
    </r>
    <r>
      <rPr>
        <sz val="12"/>
        <color theme="1"/>
        <rFont val="Calibri"/>
        <family val="2"/>
        <scheme val="minor"/>
      </rPr>
      <t>of typ</t>
    </r>
    <r>
      <rPr>
        <b/>
        <sz val="12"/>
        <color theme="1"/>
        <rFont val="Calibri"/>
        <family val="2"/>
        <scheme val="minor"/>
      </rPr>
      <t xml:space="preserve"> Cacao - </t>
    </r>
    <r>
      <rPr>
        <sz val="12"/>
        <color theme="1"/>
        <rFont val="Calibri"/>
        <family val="2"/>
        <scheme val="minor"/>
      </rPr>
      <t>klik</t>
    </r>
    <r>
      <rPr>
        <b/>
        <sz val="12"/>
        <color theme="1"/>
        <rFont val="Calibri"/>
        <family val="2"/>
        <scheme val="minor"/>
      </rPr>
      <t xml:space="preserve"> OK</t>
    </r>
  </si>
  <si>
    <t>Jaar 2016</t>
  </si>
  <si>
    <t>(keer 1.000 Ton)</t>
  </si>
  <si>
    <t>Product</t>
  </si>
  <si>
    <t>Noordelijk</t>
  </si>
  <si>
    <t>Zuidelijk</t>
  </si>
  <si>
    <t>Koffie</t>
  </si>
  <si>
    <t>Cacao</t>
  </si>
  <si>
    <t>Thee</t>
  </si>
  <si>
    <t>voorbeeld</t>
  </si>
  <si>
    <t>Opdrachten voor cursus Excel expert</t>
  </si>
  <si>
    <t>Wereld Productie</t>
  </si>
  <si>
    <t>(1.000 Ton)</t>
  </si>
  <si>
    <t>Producent</t>
  </si>
  <si>
    <t>Halfrond</t>
  </si>
  <si>
    <t>Totaal</t>
  </si>
  <si>
    <t>Argentinië</t>
  </si>
  <si>
    <t>Australië</t>
  </si>
  <si>
    <t>Brazilië</t>
  </si>
  <si>
    <t>Chili</t>
  </si>
  <si>
    <t>China</t>
  </si>
  <si>
    <t>EU</t>
  </si>
  <si>
    <t>India</t>
  </si>
  <si>
    <t>Japan</t>
  </si>
  <si>
    <t>Nieuw-Zeeland</t>
  </si>
  <si>
    <t>Rusland</t>
  </si>
  <si>
    <t>Zuid-Afrika</t>
  </si>
  <si>
    <t>Turkije</t>
  </si>
  <si>
    <t>Oekraïne</t>
  </si>
  <si>
    <t>VS</t>
  </si>
  <si>
    <r>
      <t>Omzet in celbereik C30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berekenen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uit werkmap</t>
    </r>
    <r>
      <rPr>
        <b/>
        <i/>
        <sz val="12"/>
        <color theme="1"/>
        <rFont val="Calibri"/>
        <family val="2"/>
        <scheme val="minor"/>
      </rPr>
      <t xml:space="preserve"> WereldProductie</t>
    </r>
  </si>
  <si>
    <t xml:space="preserve">Gebruik de functie SOMMEN.ALS om: </t>
  </si>
  <si>
    <r>
      <t xml:space="preserve">De totale </t>
    </r>
    <r>
      <rPr>
        <b/>
        <sz val="14"/>
        <color theme="1"/>
        <rFont val="Calibri"/>
        <family val="2"/>
        <scheme val="minor"/>
      </rPr>
      <t>Omzet</t>
    </r>
    <r>
      <rPr>
        <sz val="14"/>
        <color theme="1"/>
        <rFont val="Calibri"/>
        <family val="2"/>
        <scheme val="minor"/>
      </rPr>
      <t xml:space="preserve"> van de </t>
    </r>
    <r>
      <rPr>
        <b/>
        <sz val="14"/>
        <color theme="1"/>
        <rFont val="Calibri"/>
        <family val="2"/>
        <scheme val="minor"/>
      </rPr>
      <t>Koffieproductie</t>
    </r>
    <r>
      <rPr>
        <sz val="14"/>
        <color theme="1"/>
        <rFont val="Calibri"/>
        <family val="2"/>
        <scheme val="minor"/>
      </rPr>
      <t xml:space="preserve"> in </t>
    </r>
    <r>
      <rPr>
        <b/>
        <sz val="14"/>
        <color theme="1"/>
        <rFont val="Calibri"/>
        <family val="2"/>
        <scheme val="minor"/>
      </rPr>
      <t>2016</t>
    </r>
    <r>
      <rPr>
        <sz val="14"/>
        <color theme="1"/>
        <rFont val="Calibri"/>
        <family val="2"/>
        <scheme val="minor"/>
      </rPr>
      <t xml:space="preserve"> van het </t>
    </r>
    <r>
      <rPr>
        <b/>
        <sz val="14"/>
        <color theme="1"/>
        <rFont val="Calibri"/>
        <family val="2"/>
        <scheme val="minor"/>
      </rPr>
      <t>Noordelijk</t>
    </r>
    <r>
      <rPr>
        <sz val="14"/>
        <color theme="1"/>
        <rFont val="Calibri"/>
        <family val="2"/>
        <scheme val="minor"/>
      </rPr>
      <t xml:space="preserve"> halfrond te berekenen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</si>
</sst>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hadow/>
      <sz val="24"/>
      <name val="Calibri"/>
      <family val="2"/>
    </font>
    <font>
      <shadow/>
      <sz val="28"/>
      <name val="Calibri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theme="9"/>
      </patternFill>
    </fill>
    <fill>
      <patternFill patternType="solid">
        <fgColor theme="1" tint="0.499984740745262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30">
    <xf numFmtId="0" fontId="0" fillId="0" borderId="0" xfId="0"/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3" borderId="0" xfId="0" applyFont="1" applyFill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2" fillId="0" borderId="0" xfId="0" applyFont="1" applyAlignment="1">
      <alignment horizontal="left"/>
    </xf>
    <xf numFmtId="0" fontId="14" fillId="4" borderId="2" xfId="0" applyFont="1" applyFill="1" applyBorder="1" applyAlignment="1" applyProtection="1">
      <alignment horizontal="center" wrapText="1"/>
      <protection locked="0"/>
    </xf>
    <xf numFmtId="0" fontId="14" fillId="5" borderId="3" xfId="0" applyFont="1" applyFill="1" applyBorder="1" applyProtection="1">
      <protection locked="0"/>
    </xf>
    <xf numFmtId="3" fontId="15" fillId="0" borderId="3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17" fillId="0" borderId="0" xfId="0" applyFont="1" applyAlignment="1">
      <alignment vertical="center"/>
    </xf>
    <xf numFmtId="164" fontId="0" fillId="0" borderId="0" xfId="0" applyNumberFormat="1" applyAlignment="1">
      <alignment horizontal="left"/>
    </xf>
    <xf numFmtId="0" fontId="18" fillId="6" borderId="4" xfId="0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18" fillId="6" borderId="4" xfId="0" applyFont="1" applyFill="1" applyBorder="1" applyAlignment="1">
      <alignment horizontal="center" wrapText="1"/>
    </xf>
    <xf numFmtId="0" fontId="18" fillId="7" borderId="5" xfId="0" applyFont="1" applyFill="1" applyBorder="1"/>
    <xf numFmtId="0" fontId="19" fillId="0" borderId="5" xfId="0" applyFont="1" applyBorder="1"/>
    <xf numFmtId="49" fontId="0" fillId="8" borderId="5" xfId="0" applyNumberFormat="1" applyFill="1" applyBorder="1"/>
    <xf numFmtId="1" fontId="0" fillId="8" borderId="5" xfId="0" applyNumberFormat="1" applyFill="1" applyBorder="1"/>
    <xf numFmtId="1" fontId="0" fillId="0" borderId="5" xfId="0" applyNumberFormat="1" applyBorder="1"/>
    <xf numFmtId="1" fontId="0" fillId="9" borderId="5" xfId="1" applyNumberFormat="1" applyFont="1" applyFill="1" applyBorder="1"/>
    <xf numFmtId="1" fontId="0" fillId="9" borderId="5" xfId="0" applyNumberFormat="1" applyFill="1" applyBorder="1"/>
    <xf numFmtId="1" fontId="0" fillId="8" borderId="5" xfId="1" applyNumberFormat="1" applyFont="1" applyFill="1" applyBorder="1"/>
  </cellXfs>
  <cellStyles count="2">
    <cellStyle name="Komma 4" xfId="1" xr:uid="{8EF53F66-9F53-3849-A806-0E0A970DE45D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13</xdr:row>
      <xdr:rowOff>0</xdr:rowOff>
    </xdr:from>
    <xdr:to>
      <xdr:col>15</xdr:col>
      <xdr:colOff>389829</xdr:colOff>
      <xdr:row>26</xdr:row>
      <xdr:rowOff>323458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C93DC0A-F5BB-4A5C-8C5F-13E8D9461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43675" y="3295650"/>
          <a:ext cx="5399979" cy="3133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Lpc08/Documents/1.%20Boekwerk%20alle%20cursussen/Excel/7.%20Boekwerk%20excel%202013%20dec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computraining/Library/Containers/com.microsoft.Excel/Data/Documents/G:/0%20lesmateriaal/1.%20COMPUTERCURSUS/6.%20Excel/Excel%20gevorderden/Opdr.%206%20Valideren/Valider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computraining/Dropbox/Cursussen/1.%20E-learning%20cursussen/Excel/2.%20Excel%20gevorderden/1.%20Werkboek%20Excel%20gevorderd%20deel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eoverdonschot/Documents/Mijn%20Documenten/Compu-academy/E-learn%20cursussen%20(dropboxbackup)edb/Excel/2.%20Excel%20gevorderden/1.%20Werkboek%20Excel%20gevorderd%20deel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gevorderd deel 1"/>
      <sheetName val="1. Celeigenschappen"/>
      <sheetName val="2. Doorvoeren"/>
      <sheetName val="3. Aangepaste lijst"/>
      <sheetName val="4. Transponeren"/>
      <sheetName val="5. Objecten met tekst "/>
      <sheetName val="6. Teksten samenvoegen"/>
      <sheetName val="6a. Teksten samenvoegen vervolg"/>
      <sheetName val="7. TEKST functie"/>
      <sheetName val="8. Kolommen sorteren"/>
      <sheetName val="9. Titels vastzetten"/>
      <sheetName val="10.  Tekst &amp; opmaak"/>
      <sheetName val="11.  Dubbele waarden opsporen"/>
      <sheetName val="12. Voorwaardelijke opmaak "/>
      <sheetName val="13. Grafieken maken en indelen"/>
      <sheetName val="14. Subtotalen"/>
      <sheetName val="15.Grafieken indelen en opmaken"/>
      <sheetName val="16. Absolute verwijzingen"/>
      <sheetName val="WereldProductie"/>
      <sheetName val="17. ALS met absolute criteria "/>
      <sheetName val="18. SOM.ALS"/>
      <sheetName val="19. SOMMEN.ALS"/>
      <sheetName val=" 20. AANTAL. en AANTALLEN.ALS "/>
      <sheetName val=" 21. Functie ALS, OF en EN "/>
      <sheetName val="22. INTEGER  REST Tijd functies"/>
      <sheetName val="23. ALS.DATUMTIJD"/>
      <sheetName val="24. Validatie lijsten maken "/>
      <sheetName val="Validatie"/>
      <sheetName val="24a Validatie gecombineerd"/>
      <sheetName val="24a voorbeeld"/>
      <sheetName val="25. VERT.ZOEKEN"/>
      <sheetName val="26. HORZ.ZOEKEN "/>
      <sheetName val="27. Blokkeren en verber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C6" t="str">
            <v>Zuidelijk</v>
          </cell>
          <cell r="D6" t="str">
            <v>Koffie</v>
          </cell>
          <cell r="H6">
            <v>830</v>
          </cell>
        </row>
        <row r="7">
          <cell r="C7" t="str">
            <v>Zuidelijk</v>
          </cell>
          <cell r="D7" t="str">
            <v>Thee</v>
          </cell>
          <cell r="H7">
            <v>141</v>
          </cell>
        </row>
        <row r="8">
          <cell r="C8" t="str">
            <v>Zuidelijk</v>
          </cell>
          <cell r="D8" t="str">
            <v>Cacao</v>
          </cell>
          <cell r="H8">
            <v>830</v>
          </cell>
        </row>
        <row r="9">
          <cell r="C9" t="str">
            <v>Zuidelijk</v>
          </cell>
          <cell r="D9" t="str">
            <v>Koffie</v>
          </cell>
          <cell r="H9">
            <v>1030</v>
          </cell>
        </row>
        <row r="10">
          <cell r="C10" t="str">
            <v>Zuidelijk</v>
          </cell>
          <cell r="D10" t="str">
            <v>Thee</v>
          </cell>
          <cell r="H10">
            <v>100</v>
          </cell>
        </row>
        <row r="11">
          <cell r="C11" t="str">
            <v>Zuidelijk</v>
          </cell>
          <cell r="D11" t="str">
            <v>Cacao</v>
          </cell>
          <cell r="H11">
            <v>100</v>
          </cell>
        </row>
        <row r="12">
          <cell r="C12" t="str">
            <v>Zuidelijk</v>
          </cell>
          <cell r="D12" t="str">
            <v>Koffie</v>
          </cell>
          <cell r="H12">
            <v>1190</v>
          </cell>
        </row>
        <row r="13">
          <cell r="C13" t="str">
            <v>Zuidelijk</v>
          </cell>
          <cell r="D13" t="str">
            <v>Thee</v>
          </cell>
          <cell r="H13">
            <v>1300</v>
          </cell>
        </row>
        <row r="14">
          <cell r="C14" t="str">
            <v>Zuidelijk</v>
          </cell>
          <cell r="D14" t="str">
            <v>Cacao</v>
          </cell>
          <cell r="H14">
            <v>180</v>
          </cell>
        </row>
        <row r="15">
          <cell r="C15" t="str">
            <v>Zuidelijk</v>
          </cell>
          <cell r="D15" t="str">
            <v>Koffie</v>
          </cell>
          <cell r="H15">
            <v>1310</v>
          </cell>
        </row>
        <row r="16">
          <cell r="C16" t="str">
            <v>Zuidelijk</v>
          </cell>
          <cell r="D16" t="str">
            <v>Thee</v>
          </cell>
          <cell r="H16">
            <v>1175</v>
          </cell>
        </row>
        <row r="17">
          <cell r="C17" t="str">
            <v>Zuidelijk</v>
          </cell>
          <cell r="D17" t="str">
            <v>Cacao</v>
          </cell>
          <cell r="H17">
            <v>287</v>
          </cell>
        </row>
        <row r="18">
          <cell r="C18" t="str">
            <v>Noordelijk</v>
          </cell>
          <cell r="D18" t="str">
            <v>Koffie</v>
          </cell>
          <cell r="H18">
            <v>38000</v>
          </cell>
        </row>
        <row r="19">
          <cell r="C19" t="str">
            <v>Noordelijk</v>
          </cell>
          <cell r="D19" t="str">
            <v>Thee</v>
          </cell>
          <cell r="H19">
            <v>7200</v>
          </cell>
        </row>
        <row r="20">
          <cell r="C20" t="str">
            <v>Noordelijk</v>
          </cell>
          <cell r="D20" t="str">
            <v>Cacao</v>
          </cell>
          <cell r="H20">
            <v>16500</v>
          </cell>
        </row>
        <row r="21">
          <cell r="C21" t="str">
            <v>Noordelijk</v>
          </cell>
          <cell r="D21" t="str">
            <v>Koffie</v>
          </cell>
          <cell r="H21">
            <v>11297</v>
          </cell>
        </row>
        <row r="22">
          <cell r="C22" t="str">
            <v>Noordelijk</v>
          </cell>
          <cell r="D22" t="str">
            <v>Thee</v>
          </cell>
          <cell r="H22">
            <v>1970</v>
          </cell>
        </row>
        <row r="23">
          <cell r="C23" t="str">
            <v>Noordelijk</v>
          </cell>
          <cell r="D23" t="str">
            <v>Cacao</v>
          </cell>
          <cell r="H23">
            <v>2112</v>
          </cell>
        </row>
        <row r="24">
          <cell r="C24" t="str">
            <v>Noordelijk</v>
          </cell>
          <cell r="D24" t="str">
            <v>Koffie</v>
          </cell>
          <cell r="H24">
            <v>1750</v>
          </cell>
        </row>
        <row r="25">
          <cell r="C25" t="str">
            <v>Noordelijk</v>
          </cell>
          <cell r="D25" t="str">
            <v>Thee</v>
          </cell>
          <cell r="H25">
            <v>1000</v>
          </cell>
        </row>
        <row r="26">
          <cell r="C26" t="str">
            <v>Noordelijk</v>
          </cell>
          <cell r="D26" t="str">
            <v>Cacao</v>
          </cell>
          <cell r="H26">
            <v>280</v>
          </cell>
        </row>
        <row r="27">
          <cell r="C27" t="str">
            <v>Noordelijk</v>
          </cell>
          <cell r="D27" t="str">
            <v>Koffie</v>
          </cell>
          <cell r="H27">
            <v>1295</v>
          </cell>
        </row>
        <row r="28">
          <cell r="C28" t="str">
            <v>Noordelijk</v>
          </cell>
          <cell r="D28" t="str">
            <v>Thee</v>
          </cell>
          <cell r="H28">
            <v>177</v>
          </cell>
        </row>
        <row r="29">
          <cell r="C29" t="str">
            <v>Noordelijk</v>
          </cell>
          <cell r="D29" t="str">
            <v>Cacao</v>
          </cell>
          <cell r="H29">
            <v>350</v>
          </cell>
        </row>
        <row r="30">
          <cell r="C30" t="str">
            <v>Zuidelijk</v>
          </cell>
          <cell r="D30" t="str">
            <v>Koffie</v>
          </cell>
          <cell r="H30">
            <v>3915</v>
          </cell>
        </row>
        <row r="31">
          <cell r="C31" t="str">
            <v>Zuidelijk</v>
          </cell>
          <cell r="D31" t="str">
            <v>Thee</v>
          </cell>
          <cell r="H31">
            <v>16</v>
          </cell>
        </row>
        <row r="32">
          <cell r="C32" t="str">
            <v>Zuidelijk</v>
          </cell>
          <cell r="D32" t="str">
            <v>Cacao</v>
          </cell>
          <cell r="H32">
            <v>94</v>
          </cell>
        </row>
        <row r="33">
          <cell r="C33" t="str">
            <v>Noordelijk</v>
          </cell>
          <cell r="D33" t="str">
            <v>Koffie</v>
          </cell>
          <cell r="H33">
            <v>1210</v>
          </cell>
        </row>
        <row r="34">
          <cell r="C34" t="str">
            <v>Noordelijk</v>
          </cell>
          <cell r="D34" t="str">
            <v>Thee</v>
          </cell>
          <cell r="H34">
            <v>51</v>
          </cell>
        </row>
        <row r="35">
          <cell r="C35" t="str">
            <v>Noordelijk</v>
          </cell>
          <cell r="D35" t="str">
            <v>Cacao</v>
          </cell>
          <cell r="H35">
            <v>110</v>
          </cell>
        </row>
        <row r="36">
          <cell r="C36" t="str">
            <v>Zuidelijk</v>
          </cell>
          <cell r="D36" t="str">
            <v>Koffie</v>
          </cell>
          <cell r="H36">
            <v>1400</v>
          </cell>
        </row>
        <row r="37">
          <cell r="C37" t="str">
            <v>Zuidelijk</v>
          </cell>
          <cell r="D37" t="str">
            <v>Thee</v>
          </cell>
          <cell r="H37">
            <v>300</v>
          </cell>
        </row>
        <row r="38">
          <cell r="C38" t="str">
            <v>Zuidelijk</v>
          </cell>
          <cell r="D38" t="str">
            <v>Cacao</v>
          </cell>
          <cell r="H38">
            <v>370</v>
          </cell>
        </row>
        <row r="39">
          <cell r="C39" t="str">
            <v>Noordelijk</v>
          </cell>
          <cell r="D39" t="str">
            <v>Koffie</v>
          </cell>
          <cell r="H39">
            <v>2900</v>
          </cell>
        </row>
        <row r="40">
          <cell r="C40" t="str">
            <v>Noordelijk</v>
          </cell>
          <cell r="D40" t="str">
            <v>Thee</v>
          </cell>
          <cell r="H40">
            <v>2200</v>
          </cell>
        </row>
        <row r="41">
          <cell r="C41" t="str">
            <v>Noordelijk</v>
          </cell>
          <cell r="D41" t="str">
            <v>Cacao</v>
          </cell>
          <cell r="H41">
            <v>390</v>
          </cell>
        </row>
        <row r="42">
          <cell r="C42" t="str">
            <v>Noordelijk</v>
          </cell>
          <cell r="D42" t="str">
            <v>Koffie</v>
          </cell>
          <cell r="H42">
            <v>1050</v>
          </cell>
        </row>
        <row r="43">
          <cell r="C43" t="str">
            <v>Noordelijk</v>
          </cell>
          <cell r="D43" t="str">
            <v>Thee</v>
          </cell>
          <cell r="H43">
            <v>320</v>
          </cell>
        </row>
        <row r="44">
          <cell r="C44" t="str">
            <v>Noordelijk</v>
          </cell>
          <cell r="D44" t="str">
            <v>Cacao</v>
          </cell>
          <cell r="H44">
            <v>125</v>
          </cell>
        </row>
        <row r="45">
          <cell r="C45" t="str">
            <v>Noordelijk</v>
          </cell>
          <cell r="D45" t="str">
            <v>Koffie</v>
          </cell>
          <cell r="H45">
            <v>4200</v>
          </cell>
        </row>
        <row r="46">
          <cell r="C46" t="str">
            <v>Noordelijk</v>
          </cell>
          <cell r="D46" t="str">
            <v>Thee</v>
          </cell>
          <cell r="H46">
            <v>908</v>
          </cell>
        </row>
        <row r="47">
          <cell r="C47" t="str">
            <v>Noordelijk</v>
          </cell>
          <cell r="D47" t="str">
            <v>Cacao</v>
          </cell>
          <cell r="H47">
            <v>796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gevorderd deel 1"/>
      <sheetName val="1. Celeigenschappen"/>
      <sheetName val="2. Doorvoeren"/>
      <sheetName val="3. Aangepaste lijst"/>
      <sheetName val="4. Transponeren"/>
      <sheetName val="5. Objecten met tekst "/>
      <sheetName val="6. Teksten samenvoegen"/>
      <sheetName val="6a. Teksten samenvoegen vervolg"/>
      <sheetName val="7. TEKST functie"/>
      <sheetName val="8. Kolommen sorteren"/>
      <sheetName val="9. Titels vastzetten"/>
      <sheetName val="10.  Tekst &amp; opmaak"/>
      <sheetName val="11.  Dubbele waarden opsporen"/>
      <sheetName val="12. Voorwaardelijke opmaak "/>
      <sheetName val="13. Grafieken maken en indelen"/>
      <sheetName val="14. Subtotalen"/>
      <sheetName val="15.Grafieken indelen en opmaken"/>
      <sheetName val="WereldProductie"/>
      <sheetName val="16. Absoluut en relatief"/>
      <sheetName val="17. ALS met absolute criteria "/>
      <sheetName val="18. SOM.ALS"/>
      <sheetName val="19. SOMMEN.ALS"/>
      <sheetName val=" 20. AANTAL. en AANTALLEN.ALS "/>
      <sheetName val=" 21. Functie ALS, OF en EN "/>
      <sheetName val="22. INTEGER  REST Tijd functies"/>
      <sheetName val="23. ALS.DATUMTIJD"/>
      <sheetName val="24. Validatie lijsten maken "/>
      <sheetName val="Validatie"/>
      <sheetName val="24a Validatie gecombineerd"/>
      <sheetName val="24a voorbeeld"/>
      <sheetName val="25. VERT.ZOEKEN"/>
      <sheetName val="26. HORZ.ZOEKEN "/>
      <sheetName val="27. Blokkeren en verber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C64D9-D703-4E1B-B8E8-2359A5806BF3}">
  <dimension ref="A1:J32"/>
  <sheetViews>
    <sheetView showGridLines="0" tabSelected="1" workbookViewId="0">
      <selection activeCell="I4" sqref="I4"/>
    </sheetView>
  </sheetViews>
  <sheetFormatPr baseColWidth="10" defaultColWidth="8.83203125" defaultRowHeight="15" x14ac:dyDescent="0.2"/>
  <cols>
    <col min="2" max="2" width="21" customWidth="1"/>
    <col min="3" max="3" width="21.33203125" customWidth="1"/>
    <col min="4" max="4" width="16.5" customWidth="1"/>
    <col min="6" max="6" width="17.1640625" customWidth="1"/>
  </cols>
  <sheetData>
    <row r="1" spans="1:10" s="2" customFormat="1" ht="50.5" customHeight="1" thickBot="1" x14ac:dyDescent="0.25">
      <c r="A1" s="12" t="s">
        <v>0</v>
      </c>
      <c r="B1" s="12"/>
      <c r="C1" s="12"/>
      <c r="D1" s="12"/>
      <c r="E1" s="12"/>
      <c r="F1" s="12"/>
      <c r="G1" s="1"/>
      <c r="H1" s="1"/>
      <c r="I1" s="1"/>
      <c r="J1" s="1"/>
    </row>
    <row r="2" spans="1:10" s="3" customFormat="1" ht="30" customHeight="1" thickTop="1" x14ac:dyDescent="0.2">
      <c r="A2" s="13" t="s">
        <v>1</v>
      </c>
      <c r="B2" s="13"/>
      <c r="C2" s="13"/>
      <c r="D2" s="13"/>
      <c r="E2" s="13"/>
      <c r="F2" s="13"/>
    </row>
    <row r="3" spans="1:10" s="5" customFormat="1" ht="19" x14ac:dyDescent="0.25">
      <c r="A3" s="4" t="s">
        <v>51</v>
      </c>
      <c r="B3" s="4"/>
      <c r="C3" s="4"/>
      <c r="D3" s="4"/>
      <c r="E3" s="4"/>
      <c r="F3" s="4"/>
    </row>
    <row r="4" spans="1:10" s="5" customFormat="1" ht="19" x14ac:dyDescent="0.25">
      <c r="A4" s="4" t="s">
        <v>52</v>
      </c>
      <c r="B4" s="4"/>
      <c r="C4" s="4"/>
      <c r="D4" s="4"/>
      <c r="E4" s="4"/>
      <c r="F4" s="4"/>
    </row>
    <row r="5" spans="1:10" ht="19" x14ac:dyDescent="0.25">
      <c r="A5" s="4"/>
      <c r="B5" s="4"/>
      <c r="C5" s="4"/>
      <c r="D5" s="4"/>
      <c r="E5" s="4"/>
      <c r="F5" s="4"/>
    </row>
    <row r="6" spans="1:10" ht="16" x14ac:dyDescent="0.2">
      <c r="A6" s="6" t="s">
        <v>50</v>
      </c>
      <c r="B6" s="7"/>
    </row>
    <row r="7" spans="1:10" ht="16" x14ac:dyDescent="0.2">
      <c r="A7" s="7" t="s">
        <v>2</v>
      </c>
      <c r="B7" s="7"/>
    </row>
    <row r="8" spans="1:10" ht="16" x14ac:dyDescent="0.2">
      <c r="A8" s="7" t="s">
        <v>3</v>
      </c>
      <c r="B8" s="7"/>
    </row>
    <row r="9" spans="1:10" ht="16" x14ac:dyDescent="0.2">
      <c r="A9" s="6" t="s">
        <v>4</v>
      </c>
      <c r="B9" s="7"/>
    </row>
    <row r="10" spans="1:10" ht="16" x14ac:dyDescent="0.2">
      <c r="A10" s="7" t="s">
        <v>5</v>
      </c>
      <c r="B10" s="7"/>
    </row>
    <row r="11" spans="1:10" ht="16" x14ac:dyDescent="0.2">
      <c r="A11" s="7" t="s">
        <v>6</v>
      </c>
      <c r="B11" s="7"/>
    </row>
    <row r="12" spans="1:10" ht="16" x14ac:dyDescent="0.2">
      <c r="A12" s="7" t="s">
        <v>7</v>
      </c>
      <c r="B12" s="7"/>
    </row>
    <row r="13" spans="1:10" ht="16" x14ac:dyDescent="0.2">
      <c r="A13" s="7" t="s">
        <v>8</v>
      </c>
      <c r="B13" s="7"/>
    </row>
    <row r="14" spans="1:10" ht="16" x14ac:dyDescent="0.2">
      <c r="A14" s="7" t="s">
        <v>9</v>
      </c>
      <c r="B14" s="7"/>
    </row>
    <row r="16" spans="1:10" ht="19" x14ac:dyDescent="0.25">
      <c r="A16" s="4" t="s">
        <v>10</v>
      </c>
      <c r="B16" s="4"/>
      <c r="C16" s="4"/>
      <c r="D16" s="4"/>
      <c r="E16" s="4"/>
      <c r="F16" s="4"/>
    </row>
    <row r="17" spans="1:6" ht="15" customHeight="1" x14ac:dyDescent="0.25">
      <c r="A17" s="4" t="s">
        <v>11</v>
      </c>
      <c r="B17" s="4"/>
      <c r="C17" s="4"/>
      <c r="D17" s="4"/>
      <c r="E17" s="4"/>
      <c r="F17" s="4"/>
    </row>
    <row r="18" spans="1:6" ht="16" x14ac:dyDescent="0.2">
      <c r="A18" s="6" t="s">
        <v>12</v>
      </c>
    </row>
    <row r="19" spans="1:6" ht="16" x14ac:dyDescent="0.2">
      <c r="A19" s="7" t="s">
        <v>13</v>
      </c>
    </row>
    <row r="20" spans="1:6" ht="16" x14ac:dyDescent="0.2">
      <c r="A20" s="7" t="s">
        <v>14</v>
      </c>
    </row>
    <row r="21" spans="1:6" ht="16" x14ac:dyDescent="0.2">
      <c r="A21" s="6" t="s">
        <v>15</v>
      </c>
    </row>
    <row r="22" spans="1:6" ht="16" x14ac:dyDescent="0.2">
      <c r="A22" s="7" t="s">
        <v>16</v>
      </c>
    </row>
    <row r="23" spans="1:6" ht="16" x14ac:dyDescent="0.2">
      <c r="A23" s="7" t="s">
        <v>17</v>
      </c>
    </row>
    <row r="24" spans="1:6" ht="16" x14ac:dyDescent="0.2">
      <c r="A24" s="7" t="s">
        <v>18</v>
      </c>
    </row>
    <row r="25" spans="1:6" ht="27" customHeight="1" x14ac:dyDescent="0.2">
      <c r="A25" s="7" t="s">
        <v>19</v>
      </c>
    </row>
    <row r="26" spans="1:6" ht="19.5" customHeight="1" x14ac:dyDescent="0.2">
      <c r="A26" s="7" t="s">
        <v>20</v>
      </c>
    </row>
    <row r="27" spans="1:6" ht="31" x14ac:dyDescent="0.35">
      <c r="B27" s="14" t="s">
        <v>21</v>
      </c>
      <c r="C27" s="14"/>
      <c r="D27" s="14"/>
      <c r="F27" s="8"/>
    </row>
    <row r="28" spans="1:6" ht="25" thickBot="1" x14ac:dyDescent="0.35">
      <c r="B28" s="15" t="s">
        <v>22</v>
      </c>
      <c r="C28" s="15"/>
      <c r="D28" s="15"/>
    </row>
    <row r="29" spans="1:6" ht="18" thickBot="1" x14ac:dyDescent="0.25">
      <c r="B29" s="9" t="s">
        <v>23</v>
      </c>
      <c r="C29" s="9" t="s">
        <v>24</v>
      </c>
      <c r="D29" s="9" t="s">
        <v>25</v>
      </c>
      <c r="E29" s="7"/>
    </row>
    <row r="30" spans="1:6" ht="17" thickBot="1" x14ac:dyDescent="0.25">
      <c r="B30" s="10" t="s">
        <v>26</v>
      </c>
      <c r="C30" s="11"/>
      <c r="D30" s="11"/>
      <c r="E30" s="7"/>
    </row>
    <row r="31" spans="1:6" ht="17" thickBot="1" x14ac:dyDescent="0.25">
      <c r="B31" s="10" t="s">
        <v>27</v>
      </c>
      <c r="C31" s="11"/>
      <c r="D31" s="11"/>
      <c r="E31" s="7"/>
    </row>
    <row r="32" spans="1:6" ht="17" thickBot="1" x14ac:dyDescent="0.25">
      <c r="B32" s="10" t="s">
        <v>28</v>
      </c>
      <c r="C32" s="11"/>
      <c r="D32" s="11">
        <f>SUMIFS([6]WereldProductie!H6:H47,[6]WereldProductie!C6:C47,D29,[6]WereldProductie!D6:D47,B32)</f>
        <v>3032</v>
      </c>
      <c r="E32" s="7" t="s">
        <v>29</v>
      </c>
    </row>
  </sheetData>
  <mergeCells count="4">
    <mergeCell ref="A1:F1"/>
    <mergeCell ref="A2:F2"/>
    <mergeCell ref="B27:D27"/>
    <mergeCell ref="B28:D28"/>
  </mergeCells>
  <printOptions horizontalCentered="1"/>
  <pageMargins left="0.31496062992125984" right="0.51181102362204722" top="1.5354330708661419" bottom="0.55118110236220474" header="0" footer="0"/>
  <pageSetup paperSize="9" orientation="portrait" blackAndWhite="1" r:id="rId1"/>
  <headerFooter>
    <oddHeader>&amp;LMOS Excel cursus Expert&amp;R&amp;G</oddHeader>
    <oddFooter>&amp;L&amp;G&amp;R&amp;D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E0ECD-9429-A142-B650-34901A9CABDF}">
  <sheetPr>
    <tabColor rgb="FFFF0000"/>
  </sheetPr>
  <dimension ref="A1:I47"/>
  <sheetViews>
    <sheetView showGridLines="0" workbookViewId="0">
      <selection activeCell="J32" sqref="J32"/>
    </sheetView>
  </sheetViews>
  <sheetFormatPr baseColWidth="10" defaultColWidth="8.83203125" defaultRowHeight="15" x14ac:dyDescent="0.2"/>
  <cols>
    <col min="1" max="1" width="3.6640625" customWidth="1"/>
    <col min="2" max="3" width="16.33203125" customWidth="1"/>
    <col min="4" max="7" width="9.1640625" customWidth="1"/>
    <col min="10" max="10" width="29" customWidth="1"/>
    <col min="11" max="11" width="28.6640625" customWidth="1"/>
    <col min="12" max="18" width="6" customWidth="1"/>
    <col min="19" max="19" width="6.33203125" customWidth="1"/>
  </cols>
  <sheetData>
    <row r="1" spans="1:9" ht="27.75" customHeight="1" x14ac:dyDescent="0.2">
      <c r="A1" s="16">
        <f ca="1">TODAY()</f>
        <v>43817</v>
      </c>
      <c r="B1" s="16"/>
      <c r="C1" s="17" t="s">
        <v>30</v>
      </c>
    </row>
    <row r="2" spans="1:9" ht="31" x14ac:dyDescent="0.35">
      <c r="A2" s="18"/>
      <c r="B2" s="14" t="s">
        <v>31</v>
      </c>
      <c r="C2" s="14"/>
      <c r="D2" s="15"/>
      <c r="E2" s="15"/>
      <c r="F2" s="15"/>
      <c r="G2" s="15"/>
      <c r="H2" s="15"/>
    </row>
    <row r="3" spans="1:9" ht="24" x14ac:dyDescent="0.3">
      <c r="B3" s="15" t="s">
        <v>32</v>
      </c>
      <c r="C3" s="15"/>
      <c r="D3" s="15"/>
      <c r="E3" s="15"/>
      <c r="F3" s="15"/>
      <c r="G3" s="15"/>
      <c r="H3" s="15"/>
    </row>
    <row r="4" spans="1:9" ht="16" thickBot="1" x14ac:dyDescent="0.25"/>
    <row r="5" spans="1:9" ht="16" x14ac:dyDescent="0.2">
      <c r="B5" s="19" t="s">
        <v>33</v>
      </c>
      <c r="C5" s="20" t="s">
        <v>34</v>
      </c>
      <c r="D5" s="21" t="s">
        <v>23</v>
      </c>
      <c r="E5" s="21">
        <v>2013</v>
      </c>
      <c r="F5" s="21">
        <v>2014</v>
      </c>
      <c r="G5" s="21">
        <v>2015</v>
      </c>
      <c r="H5" s="21">
        <v>2016</v>
      </c>
      <c r="I5" s="21" t="s">
        <v>35</v>
      </c>
    </row>
    <row r="6" spans="1:9" x14ac:dyDescent="0.2">
      <c r="B6" s="22" t="s">
        <v>36</v>
      </c>
      <c r="C6" s="23" t="s">
        <v>25</v>
      </c>
      <c r="D6" s="24" t="s">
        <v>26</v>
      </c>
      <c r="E6" s="25">
        <v>830</v>
      </c>
      <c r="F6" s="25">
        <v>830</v>
      </c>
      <c r="G6" s="25">
        <v>830</v>
      </c>
      <c r="H6" s="25">
        <v>830</v>
      </c>
      <c r="I6" s="26">
        <f>SUM(E6:H6)</f>
        <v>3320</v>
      </c>
    </row>
    <row r="7" spans="1:9" x14ac:dyDescent="0.2">
      <c r="B7" s="22" t="s">
        <v>36</v>
      </c>
      <c r="C7" s="23" t="s">
        <v>25</v>
      </c>
      <c r="D7" s="24" t="s">
        <v>28</v>
      </c>
      <c r="E7" s="25">
        <v>140</v>
      </c>
      <c r="F7" s="25">
        <v>142</v>
      </c>
      <c r="G7" s="25">
        <v>110</v>
      </c>
      <c r="H7" s="25">
        <v>141</v>
      </c>
      <c r="I7" s="26">
        <f t="shared" ref="I7:I47" si="0">SUM(E7:H7)</f>
        <v>533</v>
      </c>
    </row>
    <row r="8" spans="1:9" x14ac:dyDescent="0.2">
      <c r="B8" s="22" t="s">
        <v>36</v>
      </c>
      <c r="C8" s="23" t="s">
        <v>25</v>
      </c>
      <c r="D8" s="24" t="s">
        <v>27</v>
      </c>
      <c r="E8" s="25">
        <v>830</v>
      </c>
      <c r="F8" s="25">
        <v>830</v>
      </c>
      <c r="G8" s="25">
        <v>830</v>
      </c>
      <c r="H8" s="25">
        <v>830</v>
      </c>
      <c r="I8" s="26">
        <f t="shared" si="0"/>
        <v>3320</v>
      </c>
    </row>
    <row r="9" spans="1:9" x14ac:dyDescent="0.2">
      <c r="B9" s="22" t="s">
        <v>37</v>
      </c>
      <c r="C9" s="23" t="s">
        <v>25</v>
      </c>
      <c r="D9" s="24" t="s">
        <v>26</v>
      </c>
      <c r="E9" s="25">
        <v>1025</v>
      </c>
      <c r="F9" s="25">
        <v>1040</v>
      </c>
      <c r="G9" s="25">
        <v>1025</v>
      </c>
      <c r="H9" s="25">
        <v>1030</v>
      </c>
      <c r="I9" s="26">
        <f t="shared" si="0"/>
        <v>4120</v>
      </c>
    </row>
    <row r="10" spans="1:9" x14ac:dyDescent="0.2">
      <c r="B10" s="22" t="s">
        <v>37</v>
      </c>
      <c r="C10" s="23" t="s">
        <v>25</v>
      </c>
      <c r="D10" s="24" t="s">
        <v>28</v>
      </c>
      <c r="E10" s="25">
        <v>110</v>
      </c>
      <c r="F10" s="25">
        <v>93</v>
      </c>
      <c r="G10" s="25">
        <v>100</v>
      </c>
      <c r="H10" s="25">
        <v>100</v>
      </c>
      <c r="I10" s="26">
        <f t="shared" si="0"/>
        <v>403</v>
      </c>
    </row>
    <row r="11" spans="1:9" x14ac:dyDescent="0.2">
      <c r="B11" s="22" t="s">
        <v>37</v>
      </c>
      <c r="C11" s="23" t="s">
        <v>25</v>
      </c>
      <c r="D11" s="24" t="s">
        <v>27</v>
      </c>
      <c r="E11" s="25">
        <v>105</v>
      </c>
      <c r="F11" s="25">
        <v>120</v>
      </c>
      <c r="G11" s="25">
        <v>100</v>
      </c>
      <c r="H11" s="25">
        <v>100</v>
      </c>
      <c r="I11" s="26">
        <f t="shared" si="0"/>
        <v>425</v>
      </c>
    </row>
    <row r="12" spans="1:9" x14ac:dyDescent="0.2">
      <c r="B12" s="22" t="s">
        <v>38</v>
      </c>
      <c r="C12" s="23" t="s">
        <v>25</v>
      </c>
      <c r="D12" s="24" t="s">
        <v>26</v>
      </c>
      <c r="E12" s="27">
        <v>1221</v>
      </c>
      <c r="F12" s="25">
        <v>1276</v>
      </c>
      <c r="G12" s="28">
        <v>1220</v>
      </c>
      <c r="H12" s="28">
        <v>1190</v>
      </c>
      <c r="I12" s="26">
        <f t="shared" si="0"/>
        <v>4907</v>
      </c>
    </row>
    <row r="13" spans="1:9" x14ac:dyDescent="0.2">
      <c r="B13" s="22" t="s">
        <v>38</v>
      </c>
      <c r="C13" s="23" t="s">
        <v>25</v>
      </c>
      <c r="D13" s="24" t="s">
        <v>28</v>
      </c>
      <c r="E13" s="27">
        <v>1310</v>
      </c>
      <c r="F13" s="25">
        <v>1300</v>
      </c>
      <c r="G13" s="28">
        <v>1300</v>
      </c>
      <c r="H13" s="28">
        <v>1300</v>
      </c>
      <c r="I13" s="26">
        <f t="shared" si="0"/>
        <v>5210</v>
      </c>
    </row>
    <row r="14" spans="1:9" x14ac:dyDescent="0.2">
      <c r="B14" s="22" t="s">
        <v>38</v>
      </c>
      <c r="C14" s="23" t="s">
        <v>25</v>
      </c>
      <c r="D14" s="24" t="s">
        <v>27</v>
      </c>
      <c r="E14" s="27">
        <v>215</v>
      </c>
      <c r="F14" s="25">
        <v>230</v>
      </c>
      <c r="G14" s="28">
        <v>215</v>
      </c>
      <c r="H14" s="28">
        <v>180</v>
      </c>
      <c r="I14" s="26">
        <f t="shared" si="0"/>
        <v>840</v>
      </c>
    </row>
    <row r="15" spans="1:9" x14ac:dyDescent="0.2">
      <c r="B15" s="22" t="s">
        <v>39</v>
      </c>
      <c r="C15" s="23" t="s">
        <v>25</v>
      </c>
      <c r="D15" s="24" t="s">
        <v>26</v>
      </c>
      <c r="E15" s="29">
        <v>1370</v>
      </c>
      <c r="F15" s="25">
        <v>1431</v>
      </c>
      <c r="G15" s="25">
        <v>1360</v>
      </c>
      <c r="H15" s="25">
        <v>1310</v>
      </c>
      <c r="I15" s="26">
        <f t="shared" si="0"/>
        <v>5471</v>
      </c>
    </row>
    <row r="16" spans="1:9" x14ac:dyDescent="0.2">
      <c r="B16" s="22" t="s">
        <v>39</v>
      </c>
      <c r="C16" s="23" t="s">
        <v>25</v>
      </c>
      <c r="D16" s="24" t="s">
        <v>28</v>
      </c>
      <c r="E16" s="29">
        <v>1105</v>
      </c>
      <c r="F16" s="25">
        <v>1215</v>
      </c>
      <c r="G16" s="25">
        <v>1175</v>
      </c>
      <c r="H16" s="25">
        <v>1175</v>
      </c>
      <c r="I16" s="26">
        <f t="shared" si="0"/>
        <v>4670</v>
      </c>
    </row>
    <row r="17" spans="2:9" x14ac:dyDescent="0.2">
      <c r="B17" s="22" t="s">
        <v>39</v>
      </c>
      <c r="C17" s="23" t="s">
        <v>25</v>
      </c>
      <c r="D17" s="24" t="s">
        <v>27</v>
      </c>
      <c r="E17" s="29">
        <v>262</v>
      </c>
      <c r="F17" s="25">
        <v>290</v>
      </c>
      <c r="G17" s="25">
        <v>287</v>
      </c>
      <c r="H17" s="25">
        <v>287</v>
      </c>
      <c r="I17" s="26">
        <f t="shared" si="0"/>
        <v>1126</v>
      </c>
    </row>
    <row r="18" spans="2:9" x14ac:dyDescent="0.2">
      <c r="B18" s="22" t="s">
        <v>40</v>
      </c>
      <c r="C18" s="23" t="s">
        <v>24</v>
      </c>
      <c r="D18" s="24" t="s">
        <v>26</v>
      </c>
      <c r="E18" s="27">
        <v>31681</v>
      </c>
      <c r="F18" s="29">
        <v>33263</v>
      </c>
      <c r="G18" s="27">
        <v>35985</v>
      </c>
      <c r="H18" s="27">
        <v>38000</v>
      </c>
      <c r="I18" s="26">
        <f t="shared" si="0"/>
        <v>138929</v>
      </c>
    </row>
    <row r="19" spans="2:9" x14ac:dyDescent="0.2">
      <c r="B19" s="22" t="s">
        <v>40</v>
      </c>
      <c r="C19" s="23" t="s">
        <v>24</v>
      </c>
      <c r="D19" s="24" t="s">
        <v>28</v>
      </c>
      <c r="E19" s="27">
        <v>5675</v>
      </c>
      <c r="F19" s="29">
        <v>6200</v>
      </c>
      <c r="G19" s="27">
        <v>6600</v>
      </c>
      <c r="H19" s="27">
        <v>7200</v>
      </c>
      <c r="I19" s="26">
        <f t="shared" si="0"/>
        <v>25675</v>
      </c>
    </row>
    <row r="20" spans="2:9" x14ac:dyDescent="0.2">
      <c r="B20" s="22" t="s">
        <v>40</v>
      </c>
      <c r="C20" s="23" t="s">
        <v>24</v>
      </c>
      <c r="D20" s="24" t="s">
        <v>27</v>
      </c>
      <c r="E20" s="27">
        <v>14263</v>
      </c>
      <c r="F20" s="29">
        <v>15057</v>
      </c>
      <c r="G20" s="27">
        <v>15800</v>
      </c>
      <c r="H20" s="27">
        <v>16500</v>
      </c>
      <c r="I20" s="26">
        <f t="shared" si="0"/>
        <v>61620</v>
      </c>
    </row>
    <row r="21" spans="2:9" x14ac:dyDescent="0.2">
      <c r="B21" s="22" t="s">
        <v>41</v>
      </c>
      <c r="C21" s="23" t="s">
        <v>24</v>
      </c>
      <c r="D21" s="24" t="s">
        <v>26</v>
      </c>
      <c r="E21" s="29">
        <v>12021</v>
      </c>
      <c r="F21" s="29">
        <v>10886</v>
      </c>
      <c r="G21" s="29">
        <v>12069</v>
      </c>
      <c r="H21" s="29">
        <v>11297</v>
      </c>
      <c r="I21" s="26">
        <f t="shared" si="0"/>
        <v>46273</v>
      </c>
    </row>
    <row r="22" spans="2:9" x14ac:dyDescent="0.2">
      <c r="B22" s="22" t="s">
        <v>41</v>
      </c>
      <c r="C22" s="23" t="s">
        <v>24</v>
      </c>
      <c r="D22" s="24" t="s">
        <v>28</v>
      </c>
      <c r="E22" s="29">
        <v>1985</v>
      </c>
      <c r="F22" s="29">
        <v>2090</v>
      </c>
      <c r="G22" s="29">
        <v>2044</v>
      </c>
      <c r="H22" s="29">
        <v>1970</v>
      </c>
      <c r="I22" s="26">
        <f t="shared" si="0"/>
        <v>8089</v>
      </c>
    </row>
    <row r="23" spans="2:9" x14ac:dyDescent="0.2">
      <c r="B23" s="22" t="s">
        <v>41</v>
      </c>
      <c r="C23" s="23" t="s">
        <v>24</v>
      </c>
      <c r="D23" s="24" t="s">
        <v>27</v>
      </c>
      <c r="E23" s="29">
        <v>2754</v>
      </c>
      <c r="F23" s="29">
        <v>2378</v>
      </c>
      <c r="G23" s="29">
        <v>2816</v>
      </c>
      <c r="H23" s="29">
        <v>2112</v>
      </c>
      <c r="I23" s="26">
        <f t="shared" si="0"/>
        <v>10060</v>
      </c>
    </row>
    <row r="24" spans="2:9" x14ac:dyDescent="0.2">
      <c r="B24" s="22" t="s">
        <v>42</v>
      </c>
      <c r="C24" s="23" t="s">
        <v>24</v>
      </c>
      <c r="D24" s="24" t="s">
        <v>26</v>
      </c>
      <c r="E24" s="27">
        <v>1935</v>
      </c>
      <c r="F24" s="25">
        <v>1936</v>
      </c>
      <c r="G24" s="28">
        <v>1750</v>
      </c>
      <c r="H24" s="28">
        <v>1750</v>
      </c>
      <c r="I24" s="26">
        <f t="shared" si="0"/>
        <v>7371</v>
      </c>
    </row>
    <row r="25" spans="2:9" x14ac:dyDescent="0.2">
      <c r="B25" s="22" t="s">
        <v>42</v>
      </c>
      <c r="C25" s="23" t="s">
        <v>24</v>
      </c>
      <c r="D25" s="24" t="s">
        <v>28</v>
      </c>
      <c r="E25" s="27">
        <v>1006</v>
      </c>
      <c r="F25" s="25">
        <v>1006</v>
      </c>
      <c r="G25" s="28">
        <v>1000</v>
      </c>
      <c r="H25" s="28">
        <v>1000</v>
      </c>
      <c r="I25" s="26">
        <f t="shared" si="0"/>
        <v>4012</v>
      </c>
    </row>
    <row r="26" spans="2:9" x14ac:dyDescent="0.2">
      <c r="B26" s="22" t="s">
        <v>42</v>
      </c>
      <c r="C26" s="23" t="s">
        <v>24</v>
      </c>
      <c r="D26" s="24" t="s">
        <v>27</v>
      </c>
      <c r="E26" s="27">
        <v>280</v>
      </c>
      <c r="F26" s="25">
        <v>280</v>
      </c>
      <c r="G26" s="28">
        <v>280</v>
      </c>
      <c r="H26" s="28">
        <v>280</v>
      </c>
      <c r="I26" s="26">
        <f t="shared" si="0"/>
        <v>1120</v>
      </c>
    </row>
    <row r="27" spans="2:9" x14ac:dyDescent="0.2">
      <c r="B27" s="22" t="s">
        <v>43</v>
      </c>
      <c r="C27" s="23" t="s">
        <v>24</v>
      </c>
      <c r="D27" s="24" t="s">
        <v>26</v>
      </c>
      <c r="E27" s="27">
        <v>1350</v>
      </c>
      <c r="F27" s="25">
        <v>1355</v>
      </c>
      <c r="G27" s="28">
        <v>1290</v>
      </c>
      <c r="H27" s="28">
        <v>1295</v>
      </c>
      <c r="I27" s="26">
        <f t="shared" si="0"/>
        <v>5290</v>
      </c>
    </row>
    <row r="28" spans="2:9" x14ac:dyDescent="0.2">
      <c r="B28" s="22" t="s">
        <v>43</v>
      </c>
      <c r="C28" s="23" t="s">
        <v>24</v>
      </c>
      <c r="D28" s="24" t="s">
        <v>28</v>
      </c>
      <c r="E28" s="27">
        <v>177</v>
      </c>
      <c r="F28" s="25">
        <v>177</v>
      </c>
      <c r="G28" s="28">
        <v>177</v>
      </c>
      <c r="H28" s="28">
        <v>177</v>
      </c>
      <c r="I28" s="26">
        <f t="shared" si="0"/>
        <v>708</v>
      </c>
    </row>
    <row r="29" spans="2:9" x14ac:dyDescent="0.2">
      <c r="B29" s="22" t="s">
        <v>43</v>
      </c>
      <c r="C29" s="23" t="s">
        <v>24</v>
      </c>
      <c r="D29" s="24" t="s">
        <v>27</v>
      </c>
      <c r="E29" s="27">
        <v>352</v>
      </c>
      <c r="F29" s="25">
        <v>352</v>
      </c>
      <c r="G29" s="28">
        <v>350</v>
      </c>
      <c r="H29" s="28">
        <v>350</v>
      </c>
      <c r="I29" s="26">
        <f t="shared" si="0"/>
        <v>1404</v>
      </c>
    </row>
    <row r="30" spans="2:9" x14ac:dyDescent="0.2">
      <c r="B30" s="22" t="s">
        <v>44</v>
      </c>
      <c r="C30" s="23" t="s">
        <v>25</v>
      </c>
      <c r="D30" s="24" t="s">
        <v>26</v>
      </c>
      <c r="E30" s="27">
        <v>3900</v>
      </c>
      <c r="F30" s="25">
        <v>3905</v>
      </c>
      <c r="G30" s="28">
        <v>3910</v>
      </c>
      <c r="H30" s="28">
        <v>3915</v>
      </c>
      <c r="I30" s="26">
        <f t="shared" si="0"/>
        <v>15630</v>
      </c>
    </row>
    <row r="31" spans="2:9" x14ac:dyDescent="0.2">
      <c r="B31" s="22" t="s">
        <v>44</v>
      </c>
      <c r="C31" s="23" t="s">
        <v>25</v>
      </c>
      <c r="D31" s="24" t="s">
        <v>28</v>
      </c>
      <c r="E31" s="27">
        <v>11</v>
      </c>
      <c r="F31" s="25">
        <v>11</v>
      </c>
      <c r="G31" s="28">
        <v>12</v>
      </c>
      <c r="H31" s="28">
        <v>16</v>
      </c>
      <c r="I31" s="26">
        <f t="shared" si="0"/>
        <v>50</v>
      </c>
    </row>
    <row r="32" spans="2:9" x14ac:dyDescent="0.2">
      <c r="B32" s="22" t="s">
        <v>44</v>
      </c>
      <c r="C32" s="23" t="s">
        <v>25</v>
      </c>
      <c r="D32" s="24" t="s">
        <v>27</v>
      </c>
      <c r="E32" s="27">
        <v>88</v>
      </c>
      <c r="F32" s="25">
        <v>90</v>
      </c>
      <c r="G32" s="28">
        <v>92</v>
      </c>
      <c r="H32" s="28">
        <v>94</v>
      </c>
      <c r="I32" s="26">
        <f t="shared" si="0"/>
        <v>364</v>
      </c>
    </row>
    <row r="33" spans="2:9" x14ac:dyDescent="0.2">
      <c r="B33" s="22" t="s">
        <v>45</v>
      </c>
      <c r="C33" s="23" t="s">
        <v>24</v>
      </c>
      <c r="D33" s="24" t="s">
        <v>26</v>
      </c>
      <c r="E33" s="28">
        <v>1230</v>
      </c>
      <c r="F33" s="25">
        <v>910</v>
      </c>
      <c r="G33" s="28">
        <v>1124</v>
      </c>
      <c r="H33" s="28">
        <v>1210</v>
      </c>
      <c r="I33" s="26">
        <f t="shared" si="0"/>
        <v>4474</v>
      </c>
    </row>
    <row r="34" spans="2:9" x14ac:dyDescent="0.2">
      <c r="B34" s="22" t="s">
        <v>45</v>
      </c>
      <c r="C34" s="23" t="s">
        <v>24</v>
      </c>
      <c r="D34" s="24" t="s">
        <v>28</v>
      </c>
      <c r="E34" s="28">
        <v>32</v>
      </c>
      <c r="F34" s="25">
        <v>30</v>
      </c>
      <c r="G34" s="28">
        <v>57</v>
      </c>
      <c r="H34" s="28">
        <v>51</v>
      </c>
      <c r="I34" s="26">
        <f t="shared" si="0"/>
        <v>170</v>
      </c>
    </row>
    <row r="35" spans="2:9" x14ac:dyDescent="0.2">
      <c r="B35" s="22" t="s">
        <v>45</v>
      </c>
      <c r="C35" s="23" t="s">
        <v>24</v>
      </c>
      <c r="D35" s="24" t="s">
        <v>27</v>
      </c>
      <c r="E35" s="28">
        <v>185</v>
      </c>
      <c r="F35" s="25">
        <v>135</v>
      </c>
      <c r="G35" s="28">
        <v>131</v>
      </c>
      <c r="H35" s="28">
        <v>110</v>
      </c>
      <c r="I35" s="26">
        <f t="shared" si="0"/>
        <v>561</v>
      </c>
    </row>
    <row r="36" spans="2:9" x14ac:dyDescent="0.2">
      <c r="B36" s="22" t="s">
        <v>46</v>
      </c>
      <c r="C36" s="23" t="s">
        <v>25</v>
      </c>
      <c r="D36" s="24" t="s">
        <v>26</v>
      </c>
      <c r="E36" s="29">
        <v>1320</v>
      </c>
      <c r="F36" s="25">
        <v>1380</v>
      </c>
      <c r="G36" s="25">
        <v>1350</v>
      </c>
      <c r="H36" s="25">
        <v>1400</v>
      </c>
      <c r="I36" s="26">
        <f t="shared" si="0"/>
        <v>5450</v>
      </c>
    </row>
    <row r="37" spans="2:9" x14ac:dyDescent="0.2">
      <c r="B37" s="22" t="s">
        <v>46</v>
      </c>
      <c r="C37" s="23" t="s">
        <v>25</v>
      </c>
      <c r="D37" s="24" t="s">
        <v>28</v>
      </c>
      <c r="E37" s="29">
        <v>277</v>
      </c>
      <c r="F37" s="25">
        <v>260</v>
      </c>
      <c r="G37" s="25">
        <v>271</v>
      </c>
      <c r="H37" s="25">
        <v>300</v>
      </c>
      <c r="I37" s="26">
        <f t="shared" si="0"/>
        <v>1108</v>
      </c>
    </row>
    <row r="38" spans="2:9" x14ac:dyDescent="0.2">
      <c r="B38" s="22" t="s">
        <v>46</v>
      </c>
      <c r="C38" s="23" t="s">
        <v>25</v>
      </c>
      <c r="D38" s="24" t="s">
        <v>27</v>
      </c>
      <c r="E38" s="29">
        <v>348</v>
      </c>
      <c r="F38" s="25">
        <v>366</v>
      </c>
      <c r="G38" s="25">
        <v>360</v>
      </c>
      <c r="H38" s="25">
        <v>370</v>
      </c>
      <c r="I38" s="26">
        <f t="shared" si="0"/>
        <v>1444</v>
      </c>
    </row>
    <row r="39" spans="2:9" x14ac:dyDescent="0.2">
      <c r="B39" s="22" t="s">
        <v>47</v>
      </c>
      <c r="C39" s="23" t="s">
        <v>24</v>
      </c>
      <c r="D39" s="24" t="s">
        <v>26</v>
      </c>
      <c r="E39" s="28">
        <v>2750</v>
      </c>
      <c r="F39" s="25">
        <v>2500</v>
      </c>
      <c r="G39" s="28">
        <v>2700</v>
      </c>
      <c r="H39" s="28">
        <v>2900</v>
      </c>
      <c r="I39" s="26">
        <f t="shared" si="0"/>
        <v>10850</v>
      </c>
    </row>
    <row r="40" spans="2:9" x14ac:dyDescent="0.2">
      <c r="B40" s="22" t="s">
        <v>47</v>
      </c>
      <c r="C40" s="23" t="s">
        <v>24</v>
      </c>
      <c r="D40" s="24" t="s">
        <v>28</v>
      </c>
      <c r="E40" s="28">
        <v>2250</v>
      </c>
      <c r="F40" s="25">
        <v>2150</v>
      </c>
      <c r="G40" s="28">
        <v>2200</v>
      </c>
      <c r="H40" s="28">
        <v>2200</v>
      </c>
      <c r="I40" s="26">
        <f t="shared" si="0"/>
        <v>8800</v>
      </c>
    </row>
    <row r="41" spans="2:9" x14ac:dyDescent="0.2">
      <c r="B41" s="22" t="s">
        <v>47</v>
      </c>
      <c r="C41" s="23" t="s">
        <v>24</v>
      </c>
      <c r="D41" s="24" t="s">
        <v>27</v>
      </c>
      <c r="E41" s="28">
        <v>385</v>
      </c>
      <c r="F41" s="25">
        <v>380</v>
      </c>
      <c r="G41" s="28">
        <v>390</v>
      </c>
      <c r="H41" s="28">
        <v>390</v>
      </c>
      <c r="I41" s="26">
        <f t="shared" si="0"/>
        <v>1545</v>
      </c>
    </row>
    <row r="42" spans="2:9" x14ac:dyDescent="0.2">
      <c r="B42" s="22" t="s">
        <v>48</v>
      </c>
      <c r="C42" s="23" t="s">
        <v>24</v>
      </c>
      <c r="D42" s="24" t="s">
        <v>26</v>
      </c>
      <c r="E42" s="27">
        <v>853</v>
      </c>
      <c r="F42" s="25">
        <v>896</v>
      </c>
      <c r="G42" s="28">
        <v>1050</v>
      </c>
      <c r="H42" s="28">
        <v>1050</v>
      </c>
      <c r="I42" s="26">
        <f t="shared" si="0"/>
        <v>3849</v>
      </c>
    </row>
    <row r="43" spans="2:9" x14ac:dyDescent="0.2">
      <c r="B43" s="22" t="s">
        <v>48</v>
      </c>
      <c r="C43" s="23" t="s">
        <v>24</v>
      </c>
      <c r="D43" s="24" t="s">
        <v>28</v>
      </c>
      <c r="E43" s="27">
        <v>330</v>
      </c>
      <c r="F43" s="25">
        <v>320</v>
      </c>
      <c r="G43" s="28">
        <v>320</v>
      </c>
      <c r="H43" s="28">
        <v>320</v>
      </c>
      <c r="I43" s="26">
        <f t="shared" si="0"/>
        <v>1290</v>
      </c>
    </row>
    <row r="44" spans="2:9" x14ac:dyDescent="0.2">
      <c r="B44" s="22" t="s">
        <v>48</v>
      </c>
      <c r="C44" s="23" t="s">
        <v>24</v>
      </c>
      <c r="D44" s="24" t="s">
        <v>27</v>
      </c>
      <c r="E44" s="27">
        <v>100</v>
      </c>
      <c r="F44" s="25">
        <v>105</v>
      </c>
      <c r="G44" s="28">
        <v>125</v>
      </c>
      <c r="H44" s="28">
        <v>125</v>
      </c>
      <c r="I44" s="26">
        <f t="shared" si="0"/>
        <v>455</v>
      </c>
    </row>
    <row r="45" spans="2:9" x14ac:dyDescent="0.2">
      <c r="B45" s="22" t="s">
        <v>49</v>
      </c>
      <c r="C45" s="23" t="s">
        <v>24</v>
      </c>
      <c r="D45" s="24" t="s">
        <v>26</v>
      </c>
      <c r="E45" s="25">
        <v>4288</v>
      </c>
      <c r="F45" s="25">
        <v>4179</v>
      </c>
      <c r="G45" s="28">
        <v>4227</v>
      </c>
      <c r="H45" s="28">
        <v>4200</v>
      </c>
      <c r="I45" s="26">
        <f t="shared" si="0"/>
        <v>16894</v>
      </c>
    </row>
    <row r="46" spans="2:9" x14ac:dyDescent="0.2">
      <c r="B46" s="22" t="s">
        <v>49</v>
      </c>
      <c r="C46" s="23" t="s">
        <v>24</v>
      </c>
      <c r="D46" s="24" t="s">
        <v>28</v>
      </c>
      <c r="E46" s="25">
        <v>852</v>
      </c>
      <c r="F46" s="25">
        <v>901</v>
      </c>
      <c r="G46" s="28">
        <v>891</v>
      </c>
      <c r="H46" s="28">
        <v>908</v>
      </c>
      <c r="I46" s="26">
        <f t="shared" si="0"/>
        <v>3552</v>
      </c>
    </row>
    <row r="47" spans="2:9" x14ac:dyDescent="0.2">
      <c r="B47" s="22" t="s">
        <v>49</v>
      </c>
      <c r="C47" s="23" t="s">
        <v>24</v>
      </c>
      <c r="D47" s="24" t="s">
        <v>27</v>
      </c>
      <c r="E47" s="25">
        <v>867</v>
      </c>
      <c r="F47" s="25">
        <v>738</v>
      </c>
      <c r="G47" s="28">
        <v>876</v>
      </c>
      <c r="H47" s="28">
        <v>796</v>
      </c>
      <c r="I47" s="26">
        <f t="shared" si="0"/>
        <v>3277</v>
      </c>
    </row>
  </sheetData>
  <mergeCells count="3">
    <mergeCell ref="A1:B1"/>
    <mergeCell ref="B2:H2"/>
    <mergeCell ref="B3:H3"/>
  </mergeCells>
  <printOptions horizontalCentered="1"/>
  <pageMargins left="0.31496062992125984" right="0.31496062992125984" top="1.3385826771653544" bottom="0.74803149606299213" header="0" footer="0"/>
  <pageSetup scale="95" orientation="portrait" horizontalDpi="1200" verticalDpi="1200" r:id="rId1"/>
  <headerFooter>
    <oddHeader>&amp;L&amp;G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14. SOMMEN.ALS</vt:lpstr>
      <vt:lpstr>WereldProductie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Theo Verdonschot</cp:lastModifiedBy>
  <dcterms:created xsi:type="dcterms:W3CDTF">2019-02-07T13:27:57Z</dcterms:created>
  <dcterms:modified xsi:type="dcterms:W3CDTF">2019-12-18T13:59:57Z</dcterms:modified>
</cp:coreProperties>
</file>