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2. Basis combi met gevorderd/"/>
    </mc:Choice>
  </mc:AlternateContent>
  <xr:revisionPtr revIDLastSave="0" documentId="8_{AE04B5A2-AB8D-4F3E-A540-77FE6677CACA}" xr6:coauthVersionLast="45" xr6:coauthVersionMax="45" xr10:uidLastSave="{00000000-0000-0000-0000-000000000000}"/>
  <bookViews>
    <workbookView xWindow="-98" yWindow="-98" windowWidth="21795" windowHeight="13096" xr2:uid="{00000000-000D-0000-FFFF-FFFF00000000}"/>
  </bookViews>
  <sheets>
    <sheet name="Opdr. 17 Statistiche functie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'Opdr. 17 Statistiche functie'!$A$1:$J$45</definedName>
    <definedName name="Artikel">[1]!artikellijst5[#All]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>'[4]Blok 5 Autosom'!#REF!</definedName>
    <definedName name="Fruit">'[5]Gegevens lijst'!$C$2:$C$6</definedName>
    <definedName name="geg_vern" hidden="1">#REF!</definedName>
    <definedName name="Gegevens_vernieuwen" hidden="1">#REF!</definedName>
    <definedName name="gereedschappen">'[3]Validatie externe lijst'!$E$3:$E$9</definedName>
    <definedName name="Getallen">'[5]Gegevens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'[4]Blok 5 Autosom'!#REF!</definedName>
    <definedName name="inkomsten">'[4]Blok 5 Autosom'!#REF!</definedName>
    <definedName name="kosten">'[4]Blok 5 Autosom'!#REF!</definedName>
    <definedName name="levensmiddelen">'[3]Opdr. 6 Validatie lijst'!$J$5:$J$12</definedName>
    <definedName name="netto">'[4]Blok 5 Autosom'!#REF!</definedName>
    <definedName name="nummer">[6]Artikelen!$A$2:$A$9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oduct">#REF!</definedName>
    <definedName name="Uiterlijk" hidden="1">#REF!</definedName>
    <definedName name="uitgaven">'[4]Blok 5 Autosom'!#REF!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3" l="1"/>
  <c r="C35" i="3"/>
  <c r="C33" i="3"/>
  <c r="I31" i="3"/>
  <c r="H31" i="3"/>
  <c r="G31" i="3"/>
  <c r="F31" i="3"/>
  <c r="E31" i="3"/>
  <c r="D31" i="3"/>
  <c r="C31" i="3"/>
  <c r="J31" i="3"/>
  <c r="C37" i="3"/>
  <c r="I16" i="3"/>
  <c r="H16" i="3"/>
  <c r="G16" i="3"/>
  <c r="F16" i="3"/>
  <c r="E16" i="3"/>
  <c r="D16" i="3"/>
  <c r="C16" i="3"/>
</calcChain>
</file>

<file path=xl/sharedStrings.xml><?xml version="1.0" encoding="utf-8"?>
<sst xmlns="http://schemas.openxmlformats.org/spreadsheetml/2006/main" count="36" uniqueCount="26">
  <si>
    <t>Totaal</t>
  </si>
  <si>
    <t>Voorbeeld</t>
  </si>
  <si>
    <t>Camping inkomsten</t>
  </si>
  <si>
    <t>maandag</t>
  </si>
  <si>
    <t>dinsdag</t>
  </si>
  <si>
    <t>woensdag</t>
  </si>
  <si>
    <t>donderdag</t>
  </si>
  <si>
    <t>vrijdag</t>
  </si>
  <si>
    <t>zaterdag</t>
  </si>
  <si>
    <t>zondag</t>
  </si>
  <si>
    <t>Statistische Functies</t>
  </si>
  <si>
    <t>Statistische functies: Minimum, maximum en gemiddeldegebruiken</t>
  </si>
  <si>
    <t xml:space="preserve">Maak in de grijze vakken met Statistische functie een aantal berekening in de tabel Camping inkomsten </t>
  </si>
  <si>
    <r>
      <t xml:space="preserve">Typ in het grijze vak C19 = en open de Statisitische functie b.v </t>
    </r>
    <r>
      <rPr>
        <b/>
        <sz val="12"/>
        <color indexed="8"/>
        <rFont val="Calibri"/>
        <family val="2"/>
      </rPr>
      <t>Max,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Min</t>
    </r>
    <r>
      <rPr>
        <sz val="12"/>
        <color indexed="8"/>
        <rFont val="Calibri"/>
        <family val="2"/>
      </rPr>
      <t xml:space="preserve"> etc.in het adresvenster</t>
    </r>
  </si>
  <si>
    <r>
      <t xml:space="preserve">Selecteer de hele tabel van de Campin inkomsten  - </t>
    </r>
    <r>
      <rPr>
        <b/>
        <sz val="12"/>
        <rFont val="Calibri"/>
        <family val="2"/>
      </rPr>
      <t>Enter</t>
    </r>
  </si>
  <si>
    <t>Zet de dagen verticaal 45 gr. zoals in het v.b sleep rij 9 ongeveer 50 pixels hoog</t>
  </si>
  <si>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tabblad - </t>
    </r>
    <r>
      <rPr>
        <b/>
        <sz val="12"/>
        <rFont val="Calibri"/>
        <family val="2"/>
      </rPr>
      <t>Uitlijnen</t>
    </r>
    <r>
      <rPr>
        <sz val="12"/>
        <rFont val="Calibri"/>
        <family val="2"/>
      </rPr>
      <t xml:space="preserve"> schuif de tekstrichting naar 45 graden of: </t>
    </r>
  </si>
  <si>
    <t>Dagtotaal</t>
  </si>
  <si>
    <t>Laagste bedrag tabel</t>
  </si>
  <si>
    <t>Hoogste bedrag tabel</t>
  </si>
  <si>
    <t>Gemiddelde bedrag tabel</t>
  </si>
  <si>
    <t>Totale weekopbrengst</t>
  </si>
  <si>
    <t>samen</t>
  </si>
  <si>
    <t xml:space="preserve">Laagste bedrag </t>
  </si>
  <si>
    <t xml:space="preserve">Hoogste bedrag </t>
  </si>
  <si>
    <t>Gemiddelde bedrag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</si>
</sst>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-* #,##0.00_-;_-* #,##0.00\-;_-* &quot;-&quot;??_-;_-@_-"/>
    <numFmt numFmtId="165" formatCode="_(&quot;€&quot;* #,##0.00_);_(&quot;€&quot;* \(#,##0.00\);_(&quot;€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4"/>
      <name val="Calibri"/>
      <family val="2"/>
    </font>
    <font>
      <b/>
      <sz val="22"/>
      <name val="Calibri"/>
      <family val="2"/>
    </font>
    <font>
      <sz val="20"/>
      <name val="Calibri"/>
      <family val="2"/>
    </font>
    <font>
      <sz val="10"/>
      <color indexed="10"/>
      <name val="Calibri"/>
      <family val="2"/>
    </font>
    <font>
      <b/>
      <sz val="14"/>
      <color indexed="60"/>
      <name val="Calibri"/>
      <family val="2"/>
    </font>
    <font>
      <sz val="10"/>
      <color indexed="4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auto="1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/>
      <diagonal/>
    </border>
    <border>
      <left style="thin">
        <color auto="1"/>
      </left>
      <right style="thin">
        <color indexed="55"/>
      </right>
      <top style="thin">
        <color auto="1"/>
      </top>
      <bottom style="hair">
        <color auto="1"/>
      </bottom>
      <diagonal/>
    </border>
    <border>
      <left style="thin">
        <color indexed="55"/>
      </left>
      <right style="thin">
        <color indexed="55"/>
      </right>
      <top style="thin">
        <color auto="1"/>
      </top>
      <bottom style="hair">
        <color auto="1"/>
      </bottom>
      <diagonal/>
    </border>
    <border>
      <left style="thin">
        <color indexed="55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55"/>
      </right>
      <top style="hair">
        <color auto="1"/>
      </top>
      <bottom style="hair">
        <color auto="1"/>
      </bottom>
      <diagonal/>
    </border>
    <border>
      <left style="thin">
        <color indexed="55"/>
      </left>
      <right style="thin">
        <color indexed="55"/>
      </right>
      <top style="hair">
        <color auto="1"/>
      </top>
      <bottom style="hair">
        <color auto="1"/>
      </bottom>
      <diagonal/>
    </border>
    <border>
      <left style="thin">
        <color indexed="55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55"/>
      </right>
      <top style="hair">
        <color auto="1"/>
      </top>
      <bottom style="double">
        <color auto="1"/>
      </bottom>
      <diagonal/>
    </border>
    <border>
      <left style="thin">
        <color indexed="55"/>
      </left>
      <right style="thin">
        <color indexed="55"/>
      </right>
      <top style="hair">
        <color auto="1"/>
      </top>
      <bottom style="double">
        <color auto="1"/>
      </bottom>
      <diagonal/>
    </border>
    <border>
      <left style="thin">
        <color indexed="55"/>
      </left>
      <right style="thin">
        <color auto="1"/>
      </right>
      <top style="hair">
        <color auto="1"/>
      </top>
      <bottom style="double">
        <color auto="1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4">
    <xf numFmtId="0" fontId="0" fillId="0" borderId="0" xfId="0"/>
    <xf numFmtId="0" fontId="6" fillId="0" borderId="0" xfId="0" applyFont="1"/>
    <xf numFmtId="0" fontId="10" fillId="0" borderId="0" xfId="0" applyFont="1"/>
    <xf numFmtId="0" fontId="4" fillId="3" borderId="0" xfId="0" applyFont="1" applyFill="1"/>
    <xf numFmtId="0" fontId="5" fillId="3" borderId="0" xfId="0" applyFont="1" applyFill="1"/>
    <xf numFmtId="0" fontId="0" fillId="3" borderId="0" xfId="0" applyFill="1"/>
    <xf numFmtId="0" fontId="7" fillId="2" borderId="0" xfId="0" applyFont="1" applyFill="1"/>
    <xf numFmtId="0" fontId="7" fillId="0" borderId="0" xfId="0" applyFont="1"/>
    <xf numFmtId="0" fontId="12" fillId="0" borderId="0" xfId="0" applyFont="1" applyFill="1"/>
    <xf numFmtId="0" fontId="0" fillId="0" borderId="0" xfId="0" applyFont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14" fillId="0" borderId="0" xfId="0" applyFont="1" applyFill="1"/>
    <xf numFmtId="0" fontId="0" fillId="0" borderId="0" xfId="0" applyFont="1" applyAlignment="1">
      <alignment horizontal="center" vertical="center"/>
    </xf>
    <xf numFmtId="0" fontId="15" fillId="0" borderId="0" xfId="0" applyFont="1"/>
    <xf numFmtId="0" fontId="5" fillId="0" borderId="0" xfId="0" applyFont="1"/>
    <xf numFmtId="0" fontId="0" fillId="0" borderId="0" xfId="0" applyFont="1" applyAlignment="1">
      <alignment horizontal="right"/>
    </xf>
    <xf numFmtId="0" fontId="16" fillId="0" borderId="0" xfId="0" applyFont="1" applyAlignment="1"/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0" fillId="0" borderId="0" xfId="0" applyFont="1" applyAlignment="1"/>
    <xf numFmtId="0" fontId="17" fillId="2" borderId="0" xfId="0" applyFont="1" applyFill="1" applyAlignment="1"/>
    <xf numFmtId="0" fontId="0" fillId="2" borderId="0" xfId="0" applyFont="1" applyFill="1"/>
    <xf numFmtId="0" fontId="17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/>
    <xf numFmtId="164" fontId="0" fillId="0" borderId="5" xfId="0" applyNumberFormat="1" applyFont="1" applyBorder="1"/>
    <xf numFmtId="164" fontId="0" fillId="0" borderId="6" xfId="0" applyNumberFormat="1" applyFont="1" applyBorder="1"/>
    <xf numFmtId="164" fontId="0" fillId="0" borderId="7" xfId="0" applyNumberFormat="1" applyFont="1" applyBorder="1"/>
    <xf numFmtId="164" fontId="0" fillId="0" borderId="8" xfId="0" applyNumberFormat="1" applyFont="1" applyBorder="1"/>
    <xf numFmtId="164" fontId="0" fillId="0" borderId="9" xfId="0" applyNumberFormat="1" applyFont="1" applyBorder="1"/>
    <xf numFmtId="164" fontId="0" fillId="0" borderId="10" xfId="0" applyNumberFormat="1" applyFont="1" applyBorder="1"/>
    <xf numFmtId="164" fontId="0" fillId="0" borderId="11" xfId="0" applyNumberFormat="1" applyFont="1" applyBorder="1"/>
    <xf numFmtId="164" fontId="0" fillId="0" borderId="12" xfId="0" applyNumberFormat="1" applyFont="1" applyBorder="1"/>
    <xf numFmtId="164" fontId="0" fillId="0" borderId="13" xfId="0" applyNumberFormat="1" applyFont="1" applyBorder="1"/>
    <xf numFmtId="0" fontId="3" fillId="0" borderId="0" xfId="0" applyFont="1" applyAlignment="1">
      <alignment horizontal="right"/>
    </xf>
    <xf numFmtId="164" fontId="9" fillId="4" borderId="0" xfId="0" applyNumberFormat="1" applyFont="1" applyFill="1"/>
    <xf numFmtId="164" fontId="9" fillId="5" borderId="0" xfId="0" applyNumberFormat="1" applyFont="1" applyFill="1"/>
    <xf numFmtId="164" fontId="0" fillId="0" borderId="0" xfId="0" applyNumberFormat="1" applyFont="1"/>
    <xf numFmtId="0" fontId="11" fillId="0" borderId="0" xfId="0" applyFont="1" applyFill="1"/>
    <xf numFmtId="0" fontId="11" fillId="0" borderId="0" xfId="0" applyFont="1"/>
    <xf numFmtId="165" fontId="9" fillId="4" borderId="0" xfId="2" applyFont="1" applyFill="1"/>
    <xf numFmtId="164" fontId="9" fillId="0" borderId="0" xfId="0" applyNumberFormat="1" applyFont="1" applyFill="1"/>
    <xf numFmtId="164" fontId="20" fillId="0" borderId="0" xfId="0" applyNumberFormat="1" applyFont="1" applyFill="1"/>
    <xf numFmtId="165" fontId="11" fillId="0" borderId="0" xfId="2" applyFont="1" applyAlignment="1">
      <alignment horizontal="center"/>
    </xf>
    <xf numFmtId="0" fontId="17" fillId="2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17" fillId="2" borderId="15" xfId="0" applyFont="1" applyFill="1" applyBorder="1" applyAlignment="1">
      <alignment horizontal="center"/>
    </xf>
    <xf numFmtId="0" fontId="0" fillId="0" borderId="2" xfId="0" applyFont="1" applyBorder="1" applyAlignment="1">
      <alignment horizontal="center" textRotation="45"/>
    </xf>
    <xf numFmtId="0" fontId="0" fillId="0" borderId="3" xfId="0" applyFont="1" applyBorder="1" applyAlignment="1">
      <alignment horizontal="center" textRotation="45"/>
    </xf>
    <xf numFmtId="0" fontId="18" fillId="0" borderId="3" xfId="0" applyFont="1" applyBorder="1" applyAlignment="1">
      <alignment horizontal="center" textRotation="45"/>
    </xf>
    <xf numFmtId="0" fontId="18" fillId="0" borderId="4" xfId="0" applyFont="1" applyBorder="1" applyAlignment="1">
      <alignment horizontal="center" textRotation="45"/>
    </xf>
    <xf numFmtId="164" fontId="0" fillId="0" borderId="16" xfId="0" applyNumberFormat="1" applyFont="1" applyBorder="1"/>
    <xf numFmtId="164" fontId="0" fillId="0" borderId="17" xfId="0" applyNumberFormat="1" applyFont="1" applyBorder="1"/>
    <xf numFmtId="164" fontId="18" fillId="0" borderId="17" xfId="0" applyNumberFormat="1" applyFont="1" applyBorder="1"/>
    <xf numFmtId="164" fontId="18" fillId="0" borderId="18" xfId="0" applyNumberFormat="1" applyFont="1" applyBorder="1"/>
    <xf numFmtId="164" fontId="0" fillId="0" borderId="19" xfId="0" applyNumberFormat="1" applyFont="1" applyBorder="1"/>
    <xf numFmtId="164" fontId="0" fillId="0" borderId="20" xfId="0" applyNumberFormat="1" applyFont="1" applyBorder="1"/>
    <xf numFmtId="164" fontId="18" fillId="0" borderId="20" xfId="0" applyNumberFormat="1" applyFont="1" applyBorder="1"/>
    <xf numFmtId="164" fontId="18" fillId="0" borderId="21" xfId="0" applyNumberFormat="1" applyFont="1" applyBorder="1"/>
    <xf numFmtId="164" fontId="0" fillId="0" borderId="22" xfId="0" applyNumberFormat="1" applyFont="1" applyBorder="1"/>
    <xf numFmtId="164" fontId="0" fillId="0" borderId="23" xfId="0" applyNumberFormat="1" applyFont="1" applyBorder="1"/>
    <xf numFmtId="164" fontId="18" fillId="0" borderId="23" xfId="0" applyNumberFormat="1" applyFont="1" applyBorder="1"/>
    <xf numFmtId="164" fontId="18" fillId="0" borderId="24" xfId="0" applyNumberFormat="1" applyFont="1" applyBorder="1"/>
    <xf numFmtId="164" fontId="0" fillId="5" borderId="0" xfId="0" applyNumberFormat="1" applyFont="1" applyFill="1"/>
    <xf numFmtId="164" fontId="11" fillId="0" borderId="0" xfId="0" applyNumberFormat="1" applyFont="1"/>
    <xf numFmtId="0" fontId="11" fillId="0" borderId="0" xfId="0" applyFont="1" applyAlignment="1">
      <alignment horizontal="center" vertical="center"/>
    </xf>
    <xf numFmtId="165" fontId="11" fillId="0" borderId="0" xfId="2" applyFont="1"/>
    <xf numFmtId="165" fontId="9" fillId="4" borderId="0" xfId="2" applyFont="1" applyFill="1" applyAlignment="1"/>
    <xf numFmtId="164" fontId="9" fillId="0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164" fontId="9" fillId="0" borderId="0" xfId="0" applyNumberFormat="1" applyFont="1" applyFill="1" applyAlignment="1">
      <alignment horizontal="center"/>
    </xf>
    <xf numFmtId="0" fontId="17" fillId="2" borderId="14" xfId="0" applyFont="1" applyFill="1" applyBorder="1" applyAlignment="1">
      <alignment horizontal="center"/>
    </xf>
  </cellXfs>
  <cellStyles count="3">
    <cellStyle name="Komma 3" xfId="1" xr:uid="{00000000-0005-0000-0000-000000000000}"/>
    <cellStyle name="Standaard" xfId="0" builtinId="0"/>
    <cellStyle name="Valuta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175260</xdr:rowOff>
    </xdr:from>
    <xdr:to>
      <xdr:col>1</xdr:col>
      <xdr:colOff>1196340</xdr:colOff>
      <xdr:row>15</xdr:row>
      <xdr:rowOff>47625</xdr:rowOff>
    </xdr:to>
    <xdr:pic>
      <xdr:nvPicPr>
        <xdr:cNvPr id="2" name="Picture 56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2051685"/>
          <a:ext cx="1196340" cy="17868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956947</xdr:colOff>
      <xdr:row>6</xdr:row>
      <xdr:rowOff>190500</xdr:rowOff>
    </xdr:from>
    <xdr:to>
      <xdr:col>2</xdr:col>
      <xdr:colOff>564098</xdr:colOff>
      <xdr:row>9</xdr:row>
      <xdr:rowOff>38100</xdr:rowOff>
    </xdr:to>
    <xdr:cxnSp macro="">
      <xdr:nvCxnSpPr>
        <xdr:cNvPr id="3" name="AutoShape 2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cxnSpLocks noChangeShapeType="1"/>
        </xdr:cNvCxnSpPr>
      </xdr:nvCxnSpPr>
      <xdr:spPr bwMode="auto">
        <a:xfrm flipH="1">
          <a:off x="1195072" y="1866900"/>
          <a:ext cx="1121626" cy="552450"/>
        </a:xfrm>
        <a:prstGeom prst="straightConnector1">
          <a:avLst/>
        </a:prstGeom>
        <a:noFill/>
        <a:ln w="38100">
          <a:solidFill>
            <a:srgbClr val="FFC000"/>
          </a:solidFill>
          <a:round/>
          <a:headEnd/>
          <a:tailEnd type="triangle" w="med" len="med"/>
        </a:ln>
        <a:scene3d>
          <a:camera prst="orthographicFront"/>
          <a:lightRig rig="threePt" dir="t"/>
        </a:scene3d>
        <a:sp3d prstMaterial="matte">
          <a:bevelT/>
        </a:sp3d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619125</xdr:colOff>
          <xdr:row>14</xdr:row>
          <xdr:rowOff>200025</xdr:rowOff>
        </xdr:from>
        <xdr:to>
          <xdr:col>2</xdr:col>
          <xdr:colOff>619125</xdr:colOff>
          <xdr:row>14</xdr:row>
          <xdr:rowOff>200025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619125</xdr:colOff>
          <xdr:row>14</xdr:row>
          <xdr:rowOff>200025</xdr:rowOff>
        </xdr:from>
        <xdr:to>
          <xdr:col>2</xdr:col>
          <xdr:colOff>619125</xdr:colOff>
          <xdr:row>14</xdr:row>
          <xdr:rowOff>200025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254000</xdr:colOff>
      <xdr:row>4</xdr:row>
      <xdr:rowOff>173561</xdr:rowOff>
    </xdr:from>
    <xdr:to>
      <xdr:col>9</xdr:col>
      <xdr:colOff>450664</xdr:colOff>
      <xdr:row>8</xdr:row>
      <xdr:rowOff>6350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78550" y="1449911"/>
          <a:ext cx="891989" cy="718614"/>
        </a:xfrm>
        <a:prstGeom prst="rect">
          <a:avLst/>
        </a:prstGeom>
      </xdr:spPr>
    </xdr:pic>
    <xdr:clientData/>
  </xdr:twoCellAnchor>
  <xdr:twoCellAnchor>
    <xdr:from>
      <xdr:col>7</xdr:col>
      <xdr:colOff>425450</xdr:colOff>
      <xdr:row>5</xdr:row>
      <xdr:rowOff>139700</xdr:rowOff>
    </xdr:from>
    <xdr:to>
      <xdr:col>9</xdr:col>
      <xdr:colOff>114300</xdr:colOff>
      <xdr:row>6</xdr:row>
      <xdr:rowOff>139700</xdr:rowOff>
    </xdr:to>
    <xdr:cxnSp macro="">
      <xdr:nvCxnSpPr>
        <xdr:cNvPr id="7" name="AutoShape 2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5654675" y="1616075"/>
          <a:ext cx="1079500" cy="200025"/>
        </a:xfrm>
        <a:prstGeom prst="straightConnector1">
          <a:avLst/>
        </a:prstGeom>
        <a:noFill/>
        <a:ln w="38100">
          <a:solidFill>
            <a:srgbClr val="FFC000"/>
          </a:solidFill>
          <a:round/>
          <a:headEnd/>
          <a:tailEnd type="triangle" w="med" len="med"/>
        </a:ln>
        <a:scene3d>
          <a:camera prst="orthographicFront"/>
          <a:lightRig rig="threePt" dir="t"/>
        </a:scene3d>
        <a:sp3d prstMaterial="matte">
          <a:bevelT/>
        </a:sp3d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Documents\Mijn%20Documenten\Computr@ining%20alle%20documenten\2.Facturen\Offertes\Offertes\2016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Lpc08\Documents\1.%20Boekwerk%20alle%20cursussen\Excel\7.%20Boekwerk%20excel%202013%20dec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Mac\Home\Users\computraining\Documents\Mijn%20Documenten\Computr@ining%20alle%20documenten\2.Facturen\Offertes\Offertes\2016\LES_PC_2\Deelnemers\0%20Lesmateriaal\1.%20COMPUTERCURSUS\6.%20Excel\Excel%20Basis\Blok%206%20Functies\Opdr.%201%20Functie%20Autosom.xls?33D6A73D" TargetMode="External"/><Relationship Id="rId1" Type="http://schemas.openxmlformats.org/officeDocument/2006/relationships/externalLinkPath" Target="file:///\\33D6A73D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Documents\Mijn%20Documenten\Computr@ining%20alle%20documenten\2.Facturen\Offertes\Offertes\2016\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showGridLines="0" tabSelected="1" zoomScaleSheetLayoutView="100" workbookViewId="0">
      <selection activeCell="C34" sqref="C34"/>
    </sheetView>
  </sheetViews>
  <sheetFormatPr defaultColWidth="9.1328125" defaultRowHeight="14.25" x14ac:dyDescent="0.45"/>
  <cols>
    <col min="1" max="1" width="3.1328125" style="13" customWidth="1"/>
    <col min="2" max="2" width="19.86328125" style="9" customWidth="1"/>
    <col min="3" max="9" width="9.1328125" style="9" customWidth="1"/>
    <col min="10" max="10" width="9.86328125" style="9" customWidth="1"/>
    <col min="11" max="16384" width="9.1328125" style="9"/>
  </cols>
  <sheetData>
    <row r="1" spans="1:11" s="18" customFormat="1" ht="50.1" customHeight="1" thickBot="1" x14ac:dyDescent="0.9">
      <c r="A1" s="71" t="s">
        <v>10</v>
      </c>
      <c r="B1" s="71"/>
      <c r="C1" s="71"/>
      <c r="D1" s="71"/>
      <c r="E1" s="71"/>
      <c r="F1" s="71"/>
      <c r="G1" s="71"/>
      <c r="H1" s="71"/>
      <c r="I1" s="71"/>
      <c r="J1" s="71"/>
      <c r="K1" s="17"/>
    </row>
    <row r="2" spans="1:11" s="1" customFormat="1" ht="18.399999999999999" thickTop="1" x14ac:dyDescent="0.55000000000000004">
      <c r="A2" s="3" t="s">
        <v>11</v>
      </c>
      <c r="B2" s="3"/>
      <c r="C2" s="3"/>
      <c r="D2" s="3"/>
      <c r="E2" s="4"/>
      <c r="F2" s="4"/>
      <c r="G2" s="4"/>
      <c r="H2" s="4"/>
      <c r="I2" s="5"/>
      <c r="J2" s="5"/>
    </row>
    <row r="3" spans="1:11" s="8" customFormat="1" ht="15.75" x14ac:dyDescent="0.5">
      <c r="A3" s="19">
        <v>1</v>
      </c>
      <c r="B3" s="6" t="s">
        <v>12</v>
      </c>
      <c r="C3" s="7"/>
      <c r="D3" s="7"/>
      <c r="E3" s="7"/>
      <c r="F3" s="7"/>
      <c r="G3" s="7"/>
      <c r="H3" s="7"/>
      <c r="I3" s="7"/>
      <c r="J3" s="7"/>
    </row>
    <row r="4" spans="1:11" s="8" customFormat="1" ht="15.75" x14ac:dyDescent="0.5">
      <c r="A4" s="19">
        <v>2</v>
      </c>
      <c r="B4" s="2" t="s">
        <v>13</v>
      </c>
      <c r="C4" s="7"/>
      <c r="D4" s="7"/>
      <c r="E4" s="7"/>
      <c r="F4" s="7"/>
      <c r="G4" s="7"/>
      <c r="H4" s="7"/>
      <c r="I4" s="7"/>
      <c r="J4" s="7"/>
    </row>
    <row r="5" spans="1:11" ht="15.75" x14ac:dyDescent="0.5">
      <c r="A5" s="19">
        <v>3</v>
      </c>
      <c r="B5" s="7" t="s">
        <v>14</v>
      </c>
      <c r="C5" s="7"/>
      <c r="D5" s="7"/>
      <c r="E5" s="7"/>
      <c r="F5" s="7"/>
      <c r="G5" s="7"/>
      <c r="H5" s="7"/>
      <c r="I5" s="7"/>
      <c r="J5" s="7"/>
      <c r="K5" s="8"/>
    </row>
    <row r="6" spans="1:11" s="7" customFormat="1" ht="15.75" x14ac:dyDescent="0.5">
      <c r="A6" s="19">
        <v>4</v>
      </c>
      <c r="B6" s="7" t="s">
        <v>15</v>
      </c>
      <c r="C6" s="10"/>
      <c r="D6" s="11"/>
      <c r="E6" s="10"/>
      <c r="F6" s="11"/>
      <c r="G6" s="11"/>
      <c r="H6" s="11"/>
      <c r="K6" s="12"/>
    </row>
    <row r="7" spans="1:11" s="7" customFormat="1" ht="15.75" x14ac:dyDescent="0.5">
      <c r="A7" s="19">
        <v>5</v>
      </c>
      <c r="B7" s="7" t="s">
        <v>16</v>
      </c>
      <c r="C7" s="10"/>
      <c r="D7" s="11"/>
      <c r="E7" s="10"/>
      <c r="F7" s="11"/>
      <c r="G7" s="11"/>
      <c r="H7" s="11"/>
      <c r="K7" s="12"/>
    </row>
    <row r="8" spans="1:11" ht="22.5" customHeight="1" x14ac:dyDescent="0.75">
      <c r="C8" s="20"/>
      <c r="D8" s="20"/>
      <c r="E8" s="20"/>
      <c r="F8" s="21" t="s">
        <v>2</v>
      </c>
      <c r="H8" s="20"/>
      <c r="I8" s="20"/>
      <c r="J8" s="22"/>
    </row>
    <row r="9" spans="1:11" s="14" customFormat="1" ht="17.25" customHeight="1" x14ac:dyDescent="0.75">
      <c r="A9" s="8"/>
      <c r="B9" s="23"/>
      <c r="C9" s="24" t="s">
        <v>3</v>
      </c>
      <c r="D9" s="24" t="s">
        <v>4</v>
      </c>
      <c r="E9" s="24" t="s">
        <v>5</v>
      </c>
      <c r="F9" s="24" t="s">
        <v>6</v>
      </c>
      <c r="G9" s="24" t="s">
        <v>7</v>
      </c>
      <c r="H9" s="25" t="s">
        <v>8</v>
      </c>
      <c r="I9" s="25" t="s">
        <v>9</v>
      </c>
      <c r="J9" s="22"/>
      <c r="K9" s="8"/>
    </row>
    <row r="10" spans="1:11" s="14" customFormat="1" ht="25.35" customHeight="1" x14ac:dyDescent="0.55000000000000004">
      <c r="B10" s="26"/>
      <c r="C10" s="27">
        <v>180</v>
      </c>
      <c r="D10" s="28">
        <v>175</v>
      </c>
      <c r="E10" s="28">
        <v>155</v>
      </c>
      <c r="F10" s="28">
        <v>145</v>
      </c>
      <c r="G10" s="28">
        <v>265</v>
      </c>
      <c r="H10" s="28">
        <v>275</v>
      </c>
      <c r="I10" s="29">
        <v>235</v>
      </c>
      <c r="J10" s="9"/>
      <c r="K10" s="8"/>
    </row>
    <row r="11" spans="1:11" s="14" customFormat="1" ht="17.25" customHeight="1" x14ac:dyDescent="0.55000000000000004">
      <c r="B11" s="26"/>
      <c r="C11" s="30">
        <v>5</v>
      </c>
      <c r="D11" s="31">
        <v>15</v>
      </c>
      <c r="E11" s="31">
        <v>5</v>
      </c>
      <c r="F11" s="31">
        <v>0</v>
      </c>
      <c r="G11" s="31">
        <v>10</v>
      </c>
      <c r="H11" s="31">
        <v>15</v>
      </c>
      <c r="I11" s="32">
        <v>15</v>
      </c>
      <c r="J11" s="9"/>
      <c r="K11" s="8"/>
    </row>
    <row r="12" spans="1:11" s="14" customFormat="1" ht="17.25" customHeight="1" x14ac:dyDescent="0.55000000000000004">
      <c r="B12" s="26"/>
      <c r="C12" s="30">
        <v>46.8</v>
      </c>
      <c r="D12" s="31">
        <v>45.5</v>
      </c>
      <c r="E12" s="31">
        <v>40.299999999999997</v>
      </c>
      <c r="F12" s="31">
        <v>37.700000000000003</v>
      </c>
      <c r="G12" s="31">
        <v>68.900000000000006</v>
      </c>
      <c r="H12" s="31">
        <v>71.5</v>
      </c>
      <c r="I12" s="32">
        <v>61.1</v>
      </c>
      <c r="J12" s="9"/>
    </row>
    <row r="13" spans="1:11" s="14" customFormat="1" ht="17.25" customHeight="1" x14ac:dyDescent="0.55000000000000004">
      <c r="B13" s="26"/>
      <c r="C13" s="30">
        <v>28.7</v>
      </c>
      <c r="D13" s="31">
        <v>24.6</v>
      </c>
      <c r="E13" s="31">
        <v>32.799999999999997</v>
      </c>
      <c r="F13" s="31">
        <v>32.799999999999997</v>
      </c>
      <c r="G13" s="31">
        <v>36.9</v>
      </c>
      <c r="H13" s="31">
        <v>32.799999999999997</v>
      </c>
      <c r="I13" s="32">
        <v>28.7</v>
      </c>
      <c r="J13" s="9"/>
    </row>
    <row r="14" spans="1:11" s="14" customFormat="1" ht="17.25" customHeight="1" x14ac:dyDescent="0.55000000000000004">
      <c r="B14" s="26"/>
      <c r="C14" s="30">
        <v>49.5</v>
      </c>
      <c r="D14" s="31">
        <v>40.5</v>
      </c>
      <c r="E14" s="31">
        <v>36</v>
      </c>
      <c r="F14" s="31">
        <v>32.5</v>
      </c>
      <c r="G14" s="31">
        <v>45</v>
      </c>
      <c r="H14" s="31">
        <v>49.5</v>
      </c>
      <c r="I14" s="32">
        <v>36</v>
      </c>
      <c r="J14" s="9"/>
    </row>
    <row r="15" spans="1:11" s="14" customFormat="1" ht="17.25" customHeight="1" thickBot="1" x14ac:dyDescent="0.6">
      <c r="B15" s="26"/>
      <c r="C15" s="33">
        <v>10.5</v>
      </c>
      <c r="D15" s="34">
        <v>14</v>
      </c>
      <c r="E15" s="34">
        <v>14</v>
      </c>
      <c r="F15" s="34">
        <v>10.5</v>
      </c>
      <c r="G15" s="34">
        <v>17.5</v>
      </c>
      <c r="H15" s="34">
        <v>17.5</v>
      </c>
      <c r="I15" s="35">
        <v>7</v>
      </c>
      <c r="J15" s="16" t="s">
        <v>0</v>
      </c>
    </row>
    <row r="16" spans="1:11" s="15" customFormat="1" ht="17.25" customHeight="1" thickTop="1" x14ac:dyDescent="0.55000000000000004">
      <c r="B16" s="36" t="s">
        <v>17</v>
      </c>
      <c r="C16" s="37">
        <f>SUM(C10:C15)</f>
        <v>320.5</v>
      </c>
      <c r="D16" s="37">
        <f t="shared" ref="D16:I16" si="0">SUM(D10:D15)</f>
        <v>314.60000000000002</v>
      </c>
      <c r="E16" s="37">
        <f t="shared" si="0"/>
        <v>283.10000000000002</v>
      </c>
      <c r="F16" s="37">
        <f t="shared" si="0"/>
        <v>258.5</v>
      </c>
      <c r="G16" s="37">
        <f t="shared" si="0"/>
        <v>443.29999999999995</v>
      </c>
      <c r="H16" s="37">
        <f t="shared" si="0"/>
        <v>461.3</v>
      </c>
      <c r="I16" s="37">
        <f t="shared" si="0"/>
        <v>382.8</v>
      </c>
      <c r="J16" s="38"/>
    </row>
    <row r="17" spans="1:10" ht="6.75" customHeight="1" x14ac:dyDescent="0.5">
      <c r="A17" s="9"/>
      <c r="B17" s="39"/>
      <c r="C17" s="39"/>
      <c r="D17" s="39"/>
      <c r="E17" s="39"/>
      <c r="F17" s="39"/>
      <c r="G17" s="39"/>
      <c r="H17" s="39"/>
      <c r="J17" s="2"/>
    </row>
    <row r="18" spans="1:10" s="40" customFormat="1" ht="17.25" customHeight="1" x14ac:dyDescent="0.4">
      <c r="B18" s="41" t="s">
        <v>18</v>
      </c>
      <c r="C18" s="42"/>
      <c r="D18" s="43"/>
      <c r="E18" s="43"/>
      <c r="F18" s="43"/>
      <c r="G18" s="43"/>
      <c r="H18" s="43"/>
      <c r="I18" s="43"/>
      <c r="J18" s="44"/>
    </row>
    <row r="19" spans="1:10" s="40" customFormat="1" ht="17.25" customHeight="1" x14ac:dyDescent="0.4">
      <c r="B19" s="41" t="s">
        <v>19</v>
      </c>
      <c r="C19" s="42"/>
      <c r="D19" s="43"/>
      <c r="E19" s="43"/>
      <c r="F19" s="43"/>
      <c r="G19" s="43"/>
      <c r="H19" s="43"/>
      <c r="I19" s="43"/>
      <c r="J19" s="44"/>
    </row>
    <row r="20" spans="1:10" s="40" customFormat="1" ht="17.25" customHeight="1" x14ac:dyDescent="0.4">
      <c r="B20" s="41" t="s">
        <v>20</v>
      </c>
      <c r="C20" s="42"/>
      <c r="D20" s="43"/>
      <c r="E20" s="43"/>
      <c r="F20" s="43"/>
      <c r="G20" s="43"/>
      <c r="H20" s="43"/>
      <c r="I20" s="43"/>
      <c r="J20" s="44"/>
    </row>
    <row r="21" spans="1:10" s="40" customFormat="1" ht="12" customHeight="1" x14ac:dyDescent="0.4">
      <c r="B21" s="41"/>
      <c r="C21" s="45"/>
      <c r="D21" s="43"/>
      <c r="E21" s="43"/>
      <c r="F21" s="43"/>
      <c r="G21" s="43"/>
      <c r="H21" s="43"/>
      <c r="I21" s="43"/>
      <c r="J21" s="44"/>
    </row>
    <row r="22" spans="1:10" s="40" customFormat="1" ht="17.25" customHeight="1" x14ac:dyDescent="0.4">
      <c r="B22" s="41" t="s">
        <v>21</v>
      </c>
      <c r="C22" s="42"/>
      <c r="D22" s="72" t="s">
        <v>1</v>
      </c>
      <c r="E22" s="72"/>
      <c r="F22" s="72"/>
      <c r="G22" s="72"/>
      <c r="H22" s="72"/>
      <c r="I22" s="72"/>
      <c r="J22" s="44"/>
    </row>
    <row r="23" spans="1:10" ht="25.9" thickBot="1" x14ac:dyDescent="0.8">
      <c r="A23" s="46"/>
      <c r="B23" s="47"/>
      <c r="D23" s="73" t="s">
        <v>2</v>
      </c>
      <c r="E23" s="73"/>
      <c r="F23" s="73"/>
      <c r="G23" s="73"/>
      <c r="H23" s="73"/>
      <c r="I23" s="73"/>
      <c r="J23" s="22"/>
    </row>
    <row r="24" spans="1:10" ht="51" customHeight="1" x14ac:dyDescent="0.75">
      <c r="B24" s="48"/>
      <c r="C24" s="49" t="s">
        <v>3</v>
      </c>
      <c r="D24" s="50" t="s">
        <v>4</v>
      </c>
      <c r="E24" s="50" t="s">
        <v>5</v>
      </c>
      <c r="F24" s="50" t="s">
        <v>6</v>
      </c>
      <c r="G24" s="50" t="s">
        <v>7</v>
      </c>
      <c r="H24" s="51" t="s">
        <v>8</v>
      </c>
      <c r="I24" s="52" t="s">
        <v>9</v>
      </c>
      <c r="J24" s="22"/>
    </row>
    <row r="25" spans="1:10" ht="18" x14ac:dyDescent="0.55000000000000004">
      <c r="B25" s="26"/>
      <c r="C25" s="53">
        <v>180</v>
      </c>
      <c r="D25" s="54">
        <v>175</v>
      </c>
      <c r="E25" s="54">
        <v>155</v>
      </c>
      <c r="F25" s="54">
        <v>145</v>
      </c>
      <c r="G25" s="54">
        <v>265</v>
      </c>
      <c r="H25" s="55">
        <v>275</v>
      </c>
      <c r="I25" s="56">
        <v>235</v>
      </c>
    </row>
    <row r="26" spans="1:10" ht="18" x14ac:dyDescent="0.55000000000000004">
      <c r="B26" s="26"/>
      <c r="C26" s="57">
        <v>5</v>
      </c>
      <c r="D26" s="58">
        <v>15</v>
      </c>
      <c r="E26" s="58">
        <v>5</v>
      </c>
      <c r="F26" s="58">
        <v>0</v>
      </c>
      <c r="G26" s="58">
        <v>10</v>
      </c>
      <c r="H26" s="59">
        <v>15</v>
      </c>
      <c r="I26" s="60">
        <v>15</v>
      </c>
    </row>
    <row r="27" spans="1:10" ht="18" x14ac:dyDescent="0.55000000000000004">
      <c r="B27" s="26"/>
      <c r="C27" s="57">
        <v>46.8</v>
      </c>
      <c r="D27" s="58">
        <v>45.5</v>
      </c>
      <c r="E27" s="58">
        <v>40.299999999999997</v>
      </c>
      <c r="F27" s="58">
        <v>37.700000000000003</v>
      </c>
      <c r="G27" s="58">
        <v>68.900000000000006</v>
      </c>
      <c r="H27" s="59">
        <v>71.5</v>
      </c>
      <c r="I27" s="60">
        <v>61.1</v>
      </c>
    </row>
    <row r="28" spans="1:10" ht="18" x14ac:dyDescent="0.55000000000000004">
      <c r="B28" s="26"/>
      <c r="C28" s="57">
        <v>28.7</v>
      </c>
      <c r="D28" s="58">
        <v>24.6</v>
      </c>
      <c r="E28" s="58">
        <v>32.799999999999997</v>
      </c>
      <c r="F28" s="58">
        <v>32.799999999999997</v>
      </c>
      <c r="G28" s="58">
        <v>36.9</v>
      </c>
      <c r="H28" s="59">
        <v>32.799999999999997</v>
      </c>
      <c r="I28" s="60">
        <v>28.7</v>
      </c>
    </row>
    <row r="29" spans="1:10" ht="18" x14ac:dyDescent="0.55000000000000004">
      <c r="B29" s="26"/>
      <c r="C29" s="57">
        <v>49.5</v>
      </c>
      <c r="D29" s="58">
        <v>40.5</v>
      </c>
      <c r="E29" s="58">
        <v>36</v>
      </c>
      <c r="F29" s="58">
        <v>32.5</v>
      </c>
      <c r="G29" s="58">
        <v>45</v>
      </c>
      <c r="H29" s="59">
        <v>49.5</v>
      </c>
      <c r="I29" s="60">
        <v>36</v>
      </c>
    </row>
    <row r="30" spans="1:10" ht="18.399999999999999" thickBot="1" x14ac:dyDescent="0.6">
      <c r="B30" s="26"/>
      <c r="C30" s="61">
        <v>10.5</v>
      </c>
      <c r="D30" s="62">
        <v>14</v>
      </c>
      <c r="E30" s="62">
        <v>14</v>
      </c>
      <c r="F30" s="62">
        <v>10.5</v>
      </c>
      <c r="G30" s="62">
        <v>17.5</v>
      </c>
      <c r="H30" s="63">
        <v>17.5</v>
      </c>
      <c r="I30" s="64">
        <v>7</v>
      </c>
      <c r="J30" s="9" t="s">
        <v>22</v>
      </c>
    </row>
    <row r="31" spans="1:10" ht="14.65" thickTop="1" x14ac:dyDescent="0.45">
      <c r="B31" s="36" t="s">
        <v>17</v>
      </c>
      <c r="C31" s="37">
        <f t="shared" ref="C31:I31" si="1">SUM(C25:C30)</f>
        <v>320.5</v>
      </c>
      <c r="D31" s="37">
        <f t="shared" si="1"/>
        <v>314.60000000000002</v>
      </c>
      <c r="E31" s="37">
        <f t="shared" si="1"/>
        <v>283.10000000000002</v>
      </c>
      <c r="F31" s="37">
        <f t="shared" si="1"/>
        <v>258.5</v>
      </c>
      <c r="G31" s="37">
        <f t="shared" si="1"/>
        <v>443.29999999999995</v>
      </c>
      <c r="H31" s="37">
        <f t="shared" si="1"/>
        <v>461.3</v>
      </c>
      <c r="I31" s="37">
        <f t="shared" si="1"/>
        <v>382.8</v>
      </c>
      <c r="J31" s="65">
        <f>SUM(C31:I31)</f>
        <v>2464.1000000000004</v>
      </c>
    </row>
    <row r="32" spans="1:10" ht="6.75" customHeight="1" x14ac:dyDescent="0.5">
      <c r="A32" s="9"/>
      <c r="B32" s="39"/>
      <c r="C32" s="39"/>
      <c r="D32" s="39"/>
      <c r="E32" s="39"/>
      <c r="F32" s="39"/>
      <c r="G32" s="39"/>
      <c r="H32" s="39"/>
      <c r="J32" s="2"/>
    </row>
    <row r="33" spans="1:9" s="41" customFormat="1" ht="13.15" x14ac:dyDescent="0.4">
      <c r="B33" s="41" t="s">
        <v>23</v>
      </c>
      <c r="C33" s="42">
        <f>MIN(C25:I30)</f>
        <v>0</v>
      </c>
      <c r="E33" s="66"/>
      <c r="F33" s="66"/>
      <c r="G33" s="66"/>
      <c r="H33" s="66"/>
    </row>
    <row r="34" spans="1:9" s="41" customFormat="1" ht="13.15" x14ac:dyDescent="0.4">
      <c r="A34" s="67"/>
      <c r="B34" s="41" t="s">
        <v>24</v>
      </c>
      <c r="C34" s="42">
        <f>MAX(C25:I30)</f>
        <v>275</v>
      </c>
      <c r="E34" s="66"/>
      <c r="F34" s="66"/>
      <c r="G34" s="66"/>
      <c r="H34" s="66"/>
    </row>
    <row r="35" spans="1:9" s="41" customFormat="1" ht="13.15" x14ac:dyDescent="0.4">
      <c r="A35" s="67"/>
      <c r="B35" s="41" t="s">
        <v>25</v>
      </c>
      <c r="C35" s="42">
        <f>AVERAGE(C25:I30)</f>
        <v>58.669047619047618</v>
      </c>
      <c r="E35" s="66"/>
      <c r="F35" s="66"/>
      <c r="G35" s="66"/>
      <c r="H35" s="66"/>
    </row>
    <row r="36" spans="1:9" s="41" customFormat="1" ht="13.15" x14ac:dyDescent="0.4">
      <c r="A36" s="67"/>
      <c r="C36" s="68"/>
    </row>
    <row r="37" spans="1:9" s="41" customFormat="1" ht="13.15" x14ac:dyDescent="0.4">
      <c r="A37" s="67"/>
      <c r="B37" s="41" t="s">
        <v>21</v>
      </c>
      <c r="C37" s="69">
        <f>SUM(C31:I31)</f>
        <v>2464.1000000000004</v>
      </c>
      <c r="D37" s="70"/>
      <c r="E37" s="70"/>
      <c r="F37" s="70"/>
      <c r="G37" s="70"/>
      <c r="H37" s="70"/>
      <c r="I37" s="70"/>
    </row>
  </sheetData>
  <mergeCells count="3">
    <mergeCell ref="A1:J1"/>
    <mergeCell ref="D22:I22"/>
    <mergeCell ref="D23:I23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Excel 2013&amp;R&amp;G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3" r:id="rId5">
          <objectPr defaultSize="0" autoPict="0" r:id="rId6">
            <anchor moveWithCells="1" sizeWithCells="1">
              <from>
                <xdr:col>2</xdr:col>
                <xdr:colOff>619125</xdr:colOff>
                <xdr:row>14</xdr:row>
                <xdr:rowOff>200025</xdr:rowOff>
              </from>
              <to>
                <xdr:col>2</xdr:col>
                <xdr:colOff>619125</xdr:colOff>
                <xdr:row>14</xdr:row>
                <xdr:rowOff>200025</xdr:rowOff>
              </to>
            </anchor>
          </objectPr>
        </oleObject>
      </mc:Choice>
      <mc:Fallback>
        <oleObject progId="PBrush" shapeId="3073" r:id="rId5"/>
      </mc:Fallback>
    </mc:AlternateContent>
    <mc:AlternateContent xmlns:mc="http://schemas.openxmlformats.org/markup-compatibility/2006">
      <mc:Choice Requires="x14">
        <oleObject progId="PBrush" shapeId="3074" r:id="rId7">
          <objectPr defaultSize="0" autoPict="0" r:id="rId6">
            <anchor moveWithCells="1" sizeWithCells="1">
              <from>
                <xdr:col>2</xdr:col>
                <xdr:colOff>619125</xdr:colOff>
                <xdr:row>14</xdr:row>
                <xdr:rowOff>200025</xdr:rowOff>
              </from>
              <to>
                <xdr:col>2</xdr:col>
                <xdr:colOff>619125</xdr:colOff>
                <xdr:row>14</xdr:row>
                <xdr:rowOff>200025</xdr:rowOff>
              </to>
            </anchor>
          </objectPr>
        </oleObject>
      </mc:Choice>
      <mc:Fallback>
        <oleObject progId="PBrush" shapeId="3074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 17 Statistiche functie</vt:lpstr>
      <vt:lpstr>'Opdr. 17 Statistiche functie'!Afdrukbereik</vt:lpstr>
    </vt:vector>
  </TitlesOfParts>
  <Company>Den Spike Unattendeds © 2015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2016-10-27T14:06:58Z</dcterms:created>
  <dcterms:modified xsi:type="dcterms:W3CDTF">2020-04-30T11:09:01Z</dcterms:modified>
</cp:coreProperties>
</file>