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c3fa8c3b60ea7cf/Documenten Onedrive/Cursussen/2. E-learning opdrachten en video's/E-learning - Alle opdrachten/Excel/5. Excel gevorderden/Deel 2/"/>
    </mc:Choice>
  </mc:AlternateContent>
  <xr:revisionPtr revIDLastSave="0" documentId="8_{9842A524-8BC0-42A2-B3A6-7B98589CD8BA}" xr6:coauthVersionLast="45" xr6:coauthVersionMax="45" xr10:uidLastSave="{00000000-0000-0000-0000-000000000000}"/>
  <bookViews>
    <workbookView xWindow="-98" yWindow="-98" windowWidth="21795" windowHeight="13096" xr2:uid="{401B769B-D98F-4DDE-A058-B72572ED9F3B}"/>
  </bookViews>
  <sheets>
    <sheet name="Modus meest voorkomend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adressen" localSheetId="0">[1]Blad1!$A$14:$A$24</definedName>
    <definedName name="adressen">#REF!</definedName>
    <definedName name="_xlnm.Print_Area" localSheetId="0">'Modus meest voorkomend'!$A$1:$L$36</definedName>
    <definedName name="Artikel">#REF!</definedName>
    <definedName name="Berekenen" localSheetId="0" hidden="1">#REF!</definedName>
    <definedName name="Berekenen" hidden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Exlusief">'[4]Blok 5 Autosom'!#REF!</definedName>
    <definedName name="Fruit">'[5]Gegevens lijst'!$C$2:$C$6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'[6]Validatie externe lijst'!$E$3:$E$9</definedName>
    <definedName name="Getallen">'[5]Gegevens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>'[4]Blok 5 Autosom'!#REF!</definedName>
    <definedName name="inkomsten">'[4]Blok 5 Autosom'!#REF!</definedName>
    <definedName name="kosten">'[4]Blok 5 Autosom'!#REF!</definedName>
    <definedName name="levensmiddelen">#REF!</definedName>
    <definedName name="Managertabel" hidden="1">#REF!</definedName>
    <definedName name="netto">'[4]Blok 5 Autosom'!#REF!</definedName>
    <definedName name="nummer">[7]Artikelen!$A$8:$A$15</definedName>
    <definedName name="omzet">'[4]Blok 5 Autosom'!#REF!</definedName>
    <definedName name="oud_naar_nieuw">'[3]Codes oud en nieuw'!$A$2:$C$52</definedName>
    <definedName name="Oude_codes">'[3]Codes oud en nieuw'!$A$2:$A$34</definedName>
    <definedName name="product">#REF!</definedName>
    <definedName name="Uiterlijk" localSheetId="0" hidden="1">#REF!</definedName>
    <definedName name="Uiterlijk" hidden="1">#REF!</definedName>
    <definedName name="uitgaven">'[4]Blok 5 Autosom'!#REF!</definedName>
    <definedName name="Vernieuwen" localSheetId="0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6" i="4" l="1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J9" i="4"/>
</calcChain>
</file>

<file path=xl/sharedStrings.xml><?xml version="1.0" encoding="utf-8"?>
<sst xmlns="http://schemas.openxmlformats.org/spreadsheetml/2006/main" count="49" uniqueCount="48">
  <si>
    <t>Excel cursus gevorderd</t>
  </si>
  <si>
    <t xml:space="preserve"> Functie MODUS</t>
  </si>
  <si>
    <t>Modus functie in een reeks geeft de meest voorkomende waardes weer</t>
  </si>
  <si>
    <t>Het cijfer dat het meest voorkomt, moet uit de tabel worden gehaald met de functie MODUS</t>
  </si>
  <si>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cel J10 om het meest voorkomende cijfer weer te laten geven</t>
    </r>
  </si>
  <si>
    <r>
      <rPr>
        <b/>
        <sz val="12"/>
        <rFont val="Calibri"/>
        <family val="2"/>
      </rPr>
      <t>Kies</t>
    </r>
    <r>
      <rPr>
        <sz val="12"/>
        <rFont val="Calibri"/>
        <family val="2"/>
      </rPr>
      <t xml:space="preserve"> in het venster de </t>
    </r>
    <r>
      <rPr>
        <i/>
        <sz val="12"/>
        <rFont val="Calibri"/>
        <family val="2"/>
      </rPr>
      <t>Categorie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Alles</t>
    </r>
    <r>
      <rPr>
        <sz val="12"/>
        <rFont val="Calibri"/>
        <family val="2"/>
      </rPr>
      <t xml:space="preserve"> en typ of zoek de functie </t>
    </r>
    <r>
      <rPr>
        <b/>
        <sz val="12"/>
        <rFont val="Calibri"/>
        <family val="2"/>
      </rPr>
      <t>MODUS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OK</t>
    </r>
  </si>
  <si>
    <t>voorbeeld</t>
  </si>
  <si>
    <t>Meest voorkomend cijfer</t>
  </si>
  <si>
    <t>opdracht</t>
  </si>
  <si>
    <t>1e trimester</t>
  </si>
  <si>
    <t>2e trimester</t>
  </si>
  <si>
    <t>3e trimester</t>
  </si>
  <si>
    <t>Naam</t>
  </si>
  <si>
    <t>1e ten</t>
  </si>
  <si>
    <t>2e ten</t>
  </si>
  <si>
    <t>3e ten</t>
  </si>
  <si>
    <t>4e ten</t>
  </si>
  <si>
    <t>5e ten</t>
  </si>
  <si>
    <t>6e ten</t>
  </si>
  <si>
    <t>7e ten</t>
  </si>
  <si>
    <t>8e ten</t>
  </si>
  <si>
    <t>9e ten</t>
  </si>
  <si>
    <t>Totaal</t>
  </si>
  <si>
    <t>Gemiddeld</t>
  </si>
  <si>
    <t>Marion</t>
  </si>
  <si>
    <t>Sela</t>
  </si>
  <si>
    <t>Chris</t>
  </si>
  <si>
    <t>Odille</t>
  </si>
  <si>
    <t>Miriam</t>
  </si>
  <si>
    <t>Henk</t>
  </si>
  <si>
    <t>Willem</t>
  </si>
  <si>
    <t>Kees</t>
  </si>
  <si>
    <t>Dimitri</t>
  </si>
  <si>
    <t>Marco</t>
  </si>
  <si>
    <t>Cato</t>
  </si>
  <si>
    <t>Alfred</t>
  </si>
  <si>
    <t>Lily</t>
  </si>
  <si>
    <t>Gerrit</t>
  </si>
  <si>
    <t>Sophie</t>
  </si>
  <si>
    <t>Jinne</t>
  </si>
  <si>
    <t>Adrienne</t>
  </si>
  <si>
    <t>Max</t>
  </si>
  <si>
    <t>Jolanda</t>
  </si>
  <si>
    <t>Maarten</t>
  </si>
  <si>
    <t>Dorien</t>
  </si>
  <si>
    <r>
      <rPr>
        <b/>
        <sz val="12"/>
        <rFont val="Calibri"/>
        <family val="2"/>
      </rPr>
      <t>Klik</t>
    </r>
    <r>
      <rPr>
        <sz val="12"/>
        <rFont val="Calibri"/>
        <family val="2"/>
      </rPr>
      <t xml:space="preserve"> op de Functie invoegen         (naast de formulebalk)</t>
    </r>
  </si>
  <si>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in venster </t>
    </r>
    <r>
      <rPr>
        <i/>
        <sz val="12"/>
        <rFont val="Calibri"/>
        <family val="2"/>
      </rPr>
      <t>Getal1</t>
    </r>
    <r>
      <rPr>
        <b/>
        <sz val="12"/>
        <rFont val="Calibri"/>
        <family val="2"/>
      </rPr>
      <t xml:space="preserve"> - B16:J36 (</t>
    </r>
    <r>
      <rPr>
        <sz val="12"/>
        <rFont val="Calibri"/>
        <family val="2"/>
      </rPr>
      <t>alle gegevens uit de tentamencijfers tabel)</t>
    </r>
  </si>
  <si>
    <t xml:space="preserve">                 Meest voorkomend Tentamencijfers schooljaar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</si>
</sst>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&quot;-&quot;#,##0.00"/>
    <numFmt numFmtId="165" formatCode="#,##0.0;[Red]&quot;-&quot;#,##0.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hadow/>
      <sz val="24"/>
      <name val="Calibri"/>
      <family val="2"/>
    </font>
    <font>
      <shadow/>
      <sz val="18"/>
      <name val="Calibri"/>
      <family val="2"/>
    </font>
    <font>
      <b/>
      <u/>
      <sz val="14"/>
      <color indexed="9"/>
      <name val="Calibri"/>
      <family val="2"/>
    </font>
    <font>
      <sz val="14"/>
      <color indexed="9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0"/>
      <name val="MS Sans Serif"/>
    </font>
    <font>
      <sz val="12"/>
      <name val="Trebuchet MS"/>
      <family val="2"/>
    </font>
    <font>
      <sz val="10"/>
      <name val="Trebuchet MS"/>
      <family val="2"/>
    </font>
    <font>
      <b/>
      <sz val="18"/>
      <color rgb="FFFF0000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6" fillId="0" borderId="0"/>
    <xf numFmtId="164" fontId="16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2" applyAlignment="1">
      <alignment vertical="center"/>
    </xf>
    <xf numFmtId="0" fontId="0" fillId="0" borderId="0" xfId="0" applyAlignment="1">
      <alignment vertical="center"/>
    </xf>
    <xf numFmtId="0" fontId="9" fillId="0" borderId="0" xfId="0" applyFont="1"/>
    <xf numFmtId="0" fontId="10" fillId="0" borderId="0" xfId="0" applyFont="1" applyAlignment="1">
      <alignment horizontal="right"/>
    </xf>
    <xf numFmtId="0" fontId="10" fillId="0" borderId="0" xfId="0" applyFont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8" fillId="3" borderId="0" xfId="0" applyFont="1" applyFill="1" applyAlignment="1">
      <alignment horizontal="left"/>
    </xf>
    <xf numFmtId="0" fontId="14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5" fillId="3" borderId="0" xfId="0" applyFont="1" applyFill="1"/>
    <xf numFmtId="0" fontId="11" fillId="2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5" borderId="0" xfId="0" applyFont="1" applyFill="1" applyAlignment="1">
      <alignment horizontal="center"/>
    </xf>
    <xf numFmtId="0" fontId="17" fillId="0" borderId="0" xfId="3" applyFont="1"/>
    <xf numFmtId="0" fontId="10" fillId="4" borderId="0" xfId="0" applyFont="1" applyFill="1" applyAlignment="1">
      <alignment horizontal="center"/>
    </xf>
    <xf numFmtId="0" fontId="18" fillId="0" borderId="0" xfId="3" applyFont="1"/>
    <xf numFmtId="0" fontId="18" fillId="0" borderId="0" xfId="3" applyFont="1" applyAlignment="1">
      <alignment horizontal="center"/>
    </xf>
    <xf numFmtId="0" fontId="3" fillId="0" borderId="10" xfId="3" applyFont="1" applyBorder="1"/>
    <xf numFmtId="0" fontId="3" fillId="0" borderId="2" xfId="3" applyFont="1" applyBorder="1"/>
    <xf numFmtId="0" fontId="3" fillId="0" borderId="4" xfId="3" applyFont="1" applyBorder="1"/>
    <xf numFmtId="0" fontId="5" fillId="0" borderId="11" xfId="3" applyFont="1" applyBorder="1"/>
    <xf numFmtId="0" fontId="5" fillId="0" borderId="7" xfId="3" applyFont="1" applyBorder="1" applyAlignment="1">
      <alignment horizontal="center"/>
    </xf>
    <xf numFmtId="0" fontId="5" fillId="0" borderId="8" xfId="3" applyFont="1" applyBorder="1" applyAlignment="1">
      <alignment horizontal="center"/>
    </xf>
    <xf numFmtId="0" fontId="5" fillId="0" borderId="9" xfId="3" applyFont="1" applyBorder="1" applyAlignment="1">
      <alignment horizontal="center"/>
    </xf>
    <xf numFmtId="0" fontId="5" fillId="0" borderId="12" xfId="3" applyFont="1" applyBorder="1" applyAlignment="1">
      <alignment horizontal="center"/>
    </xf>
    <xf numFmtId="0" fontId="5" fillId="0" borderId="13" xfId="3" applyFont="1" applyBorder="1"/>
    <xf numFmtId="0" fontId="4" fillId="0" borderId="14" xfId="3" applyFont="1" applyBorder="1"/>
    <xf numFmtId="165" fontId="3" fillId="0" borderId="5" xfId="4" applyNumberFormat="1" applyFont="1" applyBorder="1" applyAlignment="1">
      <alignment horizontal="center"/>
    </xf>
    <xf numFmtId="165" fontId="3" fillId="0" borderId="0" xfId="4" applyNumberFormat="1" applyFont="1" applyAlignment="1">
      <alignment horizontal="center"/>
    </xf>
    <xf numFmtId="165" fontId="3" fillId="0" borderId="6" xfId="4" applyNumberFormat="1" applyFont="1" applyBorder="1" applyAlignment="1">
      <alignment horizontal="center"/>
    </xf>
    <xf numFmtId="0" fontId="4" fillId="0" borderId="15" xfId="3" applyFont="1" applyBorder="1"/>
    <xf numFmtId="165" fontId="3" fillId="0" borderId="7" xfId="4" applyNumberFormat="1" applyFont="1" applyBorder="1" applyAlignment="1">
      <alignment horizontal="center"/>
    </xf>
    <xf numFmtId="165" fontId="3" fillId="0" borderId="8" xfId="4" applyNumberFormat="1" applyFont="1" applyBorder="1" applyAlignment="1">
      <alignment horizontal="center"/>
    </xf>
    <xf numFmtId="165" fontId="3" fillId="0" borderId="9" xfId="4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0" borderId="2" xfId="3" applyFont="1" applyBorder="1" applyAlignment="1">
      <alignment horizontal="center"/>
    </xf>
    <xf numFmtId="0" fontId="5" fillId="0" borderId="3" xfId="3" applyFont="1" applyBorder="1" applyAlignment="1">
      <alignment horizontal="center"/>
    </xf>
    <xf numFmtId="0" fontId="5" fillId="0" borderId="4" xfId="3" applyFont="1" applyBorder="1" applyAlignment="1">
      <alignment horizontal="center"/>
    </xf>
    <xf numFmtId="0" fontId="19" fillId="0" borderId="0" xfId="3" applyFont="1" applyAlignment="1">
      <alignment horizontal="center" vertical="center"/>
    </xf>
  </cellXfs>
  <cellStyles count="5">
    <cellStyle name="Comma_Sheet1" xfId="4" xr:uid="{F86EF48F-98F1-497C-9469-8E0247A2E825}"/>
    <cellStyle name="Normal_Boekwerk excel 2003 gevorderden nieuw_Frank" xfId="2" xr:uid="{AE43B3AF-5BE6-4493-BA61-4AE7163D29FE}"/>
    <cellStyle name="Normal_Sheet1" xfId="3" xr:uid="{2E5F153E-8136-4550-9797-BBD8CEEED0CF}"/>
    <cellStyle name="Standaard" xfId="0" builtinId="0"/>
    <cellStyle name="Standaard 2" xfId="1" xr:uid="{294C0883-69C3-4FDA-909D-73C09A38A7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419101</xdr:colOff>
      <xdr:row>4</xdr:row>
      <xdr:rowOff>157349</xdr:rowOff>
    </xdr:from>
    <xdr:ext cx="250825" cy="283936"/>
    <xdr:pic>
      <xdr:nvPicPr>
        <xdr:cNvPr id="2" name="Afbeelding 1">
          <a:extLst>
            <a:ext uri="{FF2B5EF4-FFF2-40B4-BE49-F238E27FC236}">
              <a16:creationId xmlns:a16="http://schemas.microsoft.com/office/drawing/2014/main" id="{5FB340DC-2C0A-4800-A8AF-5345E591F0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0776" y="1614674"/>
          <a:ext cx="250825" cy="28393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f\Dropbox\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4c3fa8c3b60ea7cf/Documenten/1.%20Boekwerk%20alle%20cursussen/Excel/Excel%20gevorderden%20cursussen/3.%20Boekwerk%20excel%202013%20gevorderden%20(Expert)%2022-10-2015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6%20Valideren\Validere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Users\Lpc08\Documents\1.%20Boekwerk%20alle%20cursussen\Excel\7.%20Boekwerk%20excel%202013%20dec%202013%20gevorderden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 en Opmaak"/>
      <sheetName val="11. HORZ.ZOEKEN &amp; Transponeren"/>
      <sheetName val="Blad1"/>
      <sheetName val="4a VERGELIJKEN nestelen"/>
      <sheetName val="13a VERGELIJKEN nestelen"/>
      <sheetName val="2. Interval van 10 tallen"/>
    </sheetNames>
    <sheetDataSet>
      <sheetData sheetId="0">
        <row r="14">
          <cell r="A14" t="str">
            <v>8.</v>
          </cell>
        </row>
      </sheetData>
      <sheetData sheetId="1">
        <row r="14">
          <cell r="B14" t="str">
            <v>Voorbeeld</v>
          </cell>
        </row>
      </sheetData>
      <sheetData sheetId="2">
        <row r="14">
          <cell r="A14" t="str">
            <v>a.roding@planet.nl</v>
          </cell>
        </row>
        <row r="15">
          <cell r="A15" t="str">
            <v>a.roks3@chello.nl</v>
          </cell>
        </row>
        <row r="16">
          <cell r="A16" t="str">
            <v>a.tronchet@telfort.nl</v>
          </cell>
        </row>
        <row r="17">
          <cell r="A17" t="str">
            <v>a.vanamerongen@gmail.com</v>
          </cell>
        </row>
        <row r="18">
          <cell r="A18" t="str">
            <v>a.vdveen1@knid.nl</v>
          </cell>
        </row>
        <row r="19">
          <cell r="A19" t="str">
            <v>a.roks3@chello.nl</v>
          </cell>
        </row>
        <row r="20">
          <cell r="A20" t="str">
            <v>a__mohan@hotmail.com</v>
          </cell>
        </row>
        <row r="21">
          <cell r="A21" t="str">
            <v>a_leemans@casema.nl</v>
          </cell>
        </row>
        <row r="22">
          <cell r="A22" t="str">
            <v>a_thomass191@hotmail.com</v>
          </cell>
        </row>
        <row r="23">
          <cell r="A23" t="str">
            <v>a.vanamerongen@gmail.com</v>
          </cell>
        </row>
        <row r="24">
          <cell r="A24" t="str">
            <v>a.roks3@chello.nl</v>
          </cell>
        </row>
      </sheetData>
      <sheetData sheetId="3">
        <row r="14">
          <cell r="B14" t="str">
            <v>Nu gaan we VERGELIJKEN nestelen om en Leeftijd en Voorraad te kunnen zien met valideren</v>
          </cell>
        </row>
      </sheetData>
      <sheetData sheetId="4">
        <row r="14">
          <cell r="B14" t="str">
            <v>Nu gaan we VERGELIJKEN nestelen om en Leeftijd en Voorraad te kunnen zien met valideren</v>
          </cell>
        </row>
      </sheetData>
      <sheetData sheetId="5">
        <row r="14">
          <cell r="A14" t="str">
            <v>Trekking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1 Opstarten"/>
      <sheetName val="Blok 1 Rij-Kolom en Cellen"/>
      <sheetName val="Blok 1 Specifieke onderdelen"/>
      <sheetName val="Blok 2 Cursors  "/>
      <sheetName val="Blok 2 Bladeren"/>
      <sheetName val="Blok 2 Invoeren"/>
      <sheetName val="Blok 2 Automatisch doorvoeren"/>
      <sheetName val="Blok 2 Selecteren"/>
      <sheetName val="Blok 2 Vulgreep"/>
      <sheetName val="Blok 3 Opslaan en Opslaan als"/>
      <sheetName val="Blok 3 Openen van bestanden"/>
      <sheetName val="Blok 3 Randen en Opmaak"/>
      <sheetName val="Blok 4 Tekst Basisoefeningen"/>
      <sheetName val="Blok 4 Transponeren"/>
      <sheetName val="Blok 4 Basisoefeningen"/>
      <sheetName val="Alleen voor uitblinkers"/>
      <sheetName val="Blok 5 Formules invoeren"/>
      <sheetName val="Blok 5 4e kwartaal"/>
      <sheetName val="Blok 5 Kasboekformules "/>
      <sheetName val="Blok 5 Absolute cel invoeren"/>
      <sheetName val="Blok 6 Autosom"/>
      <sheetName val="Blok 6 Functie Som"/>
      <sheetName val="Blok 6 Statistiche functie"/>
      <sheetName val="Blok 6 Logische functies (1)"/>
      <sheetName val="Blok 6 Logische functies (2)"/>
      <sheetName val="Blok 6 Logische genesteld optio"/>
      <sheetName val="Blok 6 Financieele functies "/>
      <sheetName val="Blok 6 Beveiligen"/>
      <sheetName val="Blok 7 Symbolen en Uitlijnen"/>
      <sheetName val="Blok 7 Celeigenschappen"/>
      <sheetName val="Blok 7 Sorteren en vastzetten"/>
      <sheetName val="Blok 7 Cliparts invoegen"/>
      <sheetName val="Blok 7 Grafiek invoegen"/>
      <sheetName val="Blok 8 Pagina eindvoorbeeld"/>
      <sheetName val="Blok 8 Verticaal zoek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C34">
            <v>180</v>
          </cell>
          <cell r="D34">
            <v>175</v>
          </cell>
          <cell r="E34">
            <v>155</v>
          </cell>
          <cell r="F34">
            <v>145</v>
          </cell>
          <cell r="G34">
            <v>265</v>
          </cell>
          <cell r="H34">
            <v>275</v>
          </cell>
          <cell r="I34">
            <v>235</v>
          </cell>
        </row>
        <row r="35">
          <cell r="C35">
            <v>5</v>
          </cell>
          <cell r="D35">
            <v>15</v>
          </cell>
          <cell r="E35">
            <v>5</v>
          </cell>
          <cell r="F35">
            <v>0</v>
          </cell>
          <cell r="G35">
            <v>10</v>
          </cell>
          <cell r="H35">
            <v>15</v>
          </cell>
          <cell r="I35">
            <v>15</v>
          </cell>
        </row>
        <row r="36">
          <cell r="C36">
            <v>46.8</v>
          </cell>
          <cell r="D36">
            <v>45.5</v>
          </cell>
          <cell r="E36">
            <v>40.299999999999997</v>
          </cell>
          <cell r="F36">
            <v>37.700000000000003</v>
          </cell>
          <cell r="G36">
            <v>68.900000000000006</v>
          </cell>
          <cell r="H36">
            <v>71.5</v>
          </cell>
          <cell r="I36">
            <v>61.1</v>
          </cell>
        </row>
        <row r="37">
          <cell r="C37">
            <v>28.7</v>
          </cell>
          <cell r="D37">
            <v>24.6</v>
          </cell>
          <cell r="E37">
            <v>32.799999999999997</v>
          </cell>
          <cell r="F37">
            <v>32.799999999999997</v>
          </cell>
          <cell r="G37">
            <v>36.9</v>
          </cell>
          <cell r="H37">
            <v>32.799999999999997</v>
          </cell>
          <cell r="I37">
            <v>28.7</v>
          </cell>
        </row>
        <row r="38">
          <cell r="C38">
            <v>49.5</v>
          </cell>
          <cell r="D38">
            <v>40.5</v>
          </cell>
          <cell r="E38">
            <v>36</v>
          </cell>
          <cell r="F38">
            <v>32.5</v>
          </cell>
          <cell r="G38">
            <v>45</v>
          </cell>
          <cell r="H38">
            <v>49.5</v>
          </cell>
          <cell r="I38">
            <v>36</v>
          </cell>
        </row>
        <row r="39">
          <cell r="C39">
            <v>10.5</v>
          </cell>
          <cell r="D39">
            <v>14</v>
          </cell>
          <cell r="E39">
            <v>14</v>
          </cell>
          <cell r="F39">
            <v>10.5</v>
          </cell>
          <cell r="G39">
            <v>17.5</v>
          </cell>
          <cell r="H39">
            <v>17.5</v>
          </cell>
          <cell r="I39">
            <v>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e lijst"/>
      <sheetName val="Gegevens lijst"/>
      <sheetName val="AlleenTekst met waarschuwing"/>
      <sheetName val="AlleenTekst validatie"/>
      <sheetName val="GroterDanVorige"/>
      <sheetName val="GeenDuplicaten"/>
      <sheetName val="BeginMetA"/>
      <sheetName val="Patroon"/>
      <sheetName val="Blad1"/>
    </sheetNames>
    <sheetDataSet>
      <sheetData sheetId="0"/>
      <sheetData sheetId="1">
        <row r="2">
          <cell r="A2">
            <v>1</v>
          </cell>
          <cell r="C2" t="str">
            <v>Appels</v>
          </cell>
        </row>
        <row r="3">
          <cell r="A3">
            <v>2</v>
          </cell>
          <cell r="C3" t="str">
            <v>Peren</v>
          </cell>
        </row>
        <row r="4">
          <cell r="A4">
            <v>3</v>
          </cell>
          <cell r="C4" t="str">
            <v>Bananen</v>
          </cell>
        </row>
        <row r="5">
          <cell r="A5">
            <v>4</v>
          </cell>
          <cell r="C5" t="str">
            <v>Druiven</v>
          </cell>
        </row>
        <row r="6">
          <cell r="A6">
            <v>5</v>
          </cell>
          <cell r="C6" t="str">
            <v>Tomaten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21A19-6C96-4B26-94D2-04370FF49D1A}">
  <dimension ref="A1:P36"/>
  <sheetViews>
    <sheetView showGridLines="0" tabSelected="1" zoomScaleNormal="100" zoomScaleSheetLayoutView="100" workbookViewId="0">
      <selection activeCell="O9" sqref="O9"/>
    </sheetView>
  </sheetViews>
  <sheetFormatPr defaultColWidth="9.33203125" defaultRowHeight="14.25" x14ac:dyDescent="0.45"/>
  <cols>
    <col min="1" max="1" width="8.53125" style="7" customWidth="1"/>
    <col min="2" max="10" width="9.53125" style="38" customWidth="1"/>
    <col min="11" max="11" width="9.53125" style="6" customWidth="1"/>
    <col min="12" max="12" width="16.6640625" style="6" customWidth="1"/>
    <col min="13" max="16384" width="9.33203125" style="6"/>
  </cols>
  <sheetData>
    <row r="1" spans="1:16" s="1" customFormat="1" ht="50.25" customHeight="1" thickBot="1" x14ac:dyDescent="0.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6" s="2" customFormat="1" ht="30.75" customHeight="1" thickTop="1" x14ac:dyDescent="0.4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6" s="3" customFormat="1" ht="18" x14ac:dyDescent="0.55000000000000004">
      <c r="A3" s="8" t="s">
        <v>2</v>
      </c>
      <c r="B3" s="9"/>
      <c r="C3" s="9"/>
      <c r="D3" s="9"/>
      <c r="E3" s="9"/>
      <c r="F3" s="9"/>
      <c r="G3" s="10"/>
      <c r="H3" s="10"/>
      <c r="I3" s="10"/>
      <c r="J3" s="10"/>
      <c r="K3" s="11"/>
      <c r="L3" s="11"/>
      <c r="N3"/>
      <c r="O3"/>
      <c r="P3"/>
    </row>
    <row r="4" spans="1:16" s="5" customFormat="1" ht="15.75" x14ac:dyDescent="0.5">
      <c r="A4" s="4"/>
      <c r="B4" s="12" t="s">
        <v>3</v>
      </c>
      <c r="C4" s="13"/>
      <c r="D4" s="13"/>
      <c r="E4" s="13"/>
      <c r="F4" s="13"/>
      <c r="G4" s="13"/>
      <c r="H4" s="13"/>
      <c r="I4" s="13"/>
      <c r="J4" s="13"/>
      <c r="N4"/>
      <c r="O4"/>
      <c r="P4"/>
    </row>
    <row r="5" spans="1:16" s="5" customFormat="1" ht="15.75" x14ac:dyDescent="0.5">
      <c r="A5" s="4">
        <v>1</v>
      </c>
      <c r="B5" s="14" t="s">
        <v>4</v>
      </c>
      <c r="C5" s="13"/>
      <c r="D5" s="13"/>
      <c r="E5" s="13"/>
      <c r="F5" s="13"/>
      <c r="G5" s="13"/>
      <c r="H5" s="13"/>
      <c r="I5" s="13"/>
      <c r="J5" s="13"/>
      <c r="N5"/>
      <c r="O5"/>
      <c r="P5"/>
    </row>
    <row r="6" spans="1:16" s="5" customFormat="1" ht="15.75" x14ac:dyDescent="0.5">
      <c r="A6" s="4">
        <v>2</v>
      </c>
      <c r="B6" s="14" t="s">
        <v>45</v>
      </c>
      <c r="C6" s="13"/>
      <c r="D6" s="13"/>
      <c r="E6" s="13"/>
      <c r="F6" s="13"/>
      <c r="G6" s="13"/>
      <c r="H6" s="13"/>
      <c r="I6" s="13"/>
      <c r="J6" s="13"/>
      <c r="N6"/>
      <c r="O6"/>
      <c r="P6"/>
    </row>
    <row r="7" spans="1:16" s="5" customFormat="1" ht="15.75" x14ac:dyDescent="0.5">
      <c r="A7" s="4">
        <v>3</v>
      </c>
      <c r="B7" s="14" t="s">
        <v>5</v>
      </c>
      <c r="C7" s="13"/>
      <c r="D7" s="13"/>
      <c r="E7" s="13"/>
      <c r="F7" s="13"/>
      <c r="G7" s="13"/>
      <c r="H7" s="13"/>
      <c r="I7" s="13"/>
      <c r="J7" s="13"/>
    </row>
    <row r="8" spans="1:16" s="5" customFormat="1" ht="15.75" x14ac:dyDescent="0.5">
      <c r="A8" s="4">
        <v>4</v>
      </c>
      <c r="B8" s="14" t="s">
        <v>46</v>
      </c>
      <c r="C8" s="13"/>
      <c r="D8" s="13"/>
      <c r="E8" s="13"/>
      <c r="F8" s="13"/>
      <c r="G8" s="13"/>
      <c r="H8" s="13"/>
      <c r="I8" s="13"/>
      <c r="J8" s="13"/>
    </row>
    <row r="9" spans="1:16" s="5" customFormat="1" ht="15.75" x14ac:dyDescent="0.5">
      <c r="A9" s="4"/>
      <c r="B9" s="13"/>
      <c r="C9" s="13"/>
      <c r="D9" s="13"/>
      <c r="E9" s="13"/>
      <c r="F9" s="13"/>
      <c r="G9" s="13"/>
      <c r="H9" s="13"/>
      <c r="I9" s="15" t="s">
        <v>6</v>
      </c>
      <c r="J9" s="16">
        <f>MODE(B16:J36)</f>
        <v>7.2</v>
      </c>
      <c r="K9" s="17" t="s">
        <v>7</v>
      </c>
    </row>
    <row r="10" spans="1:16" ht="15.75" x14ac:dyDescent="0.5">
      <c r="A10" s="5"/>
      <c r="B10" s="13"/>
      <c r="C10" s="13"/>
      <c r="D10" s="13"/>
      <c r="E10" s="13"/>
      <c r="F10" s="13"/>
      <c r="G10" s="13"/>
      <c r="H10" s="13"/>
      <c r="I10" s="15" t="s">
        <v>8</v>
      </c>
      <c r="J10" s="18"/>
      <c r="K10" s="17" t="s">
        <v>7</v>
      </c>
      <c r="L10" s="5"/>
      <c r="M10" s="5"/>
    </row>
    <row r="12" spans="1:16" ht="26.25" customHeight="1" x14ac:dyDescent="0.45">
      <c r="A12" s="44" t="s">
        <v>47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16" x14ac:dyDescent="0.4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19"/>
      <c r="L13" s="19"/>
    </row>
    <row r="14" spans="1:16" ht="15.75" x14ac:dyDescent="0.5">
      <c r="A14" s="21"/>
      <c r="B14" s="41" t="s">
        <v>9</v>
      </c>
      <c r="C14" s="42"/>
      <c r="D14" s="43"/>
      <c r="E14" s="41" t="s">
        <v>10</v>
      </c>
      <c r="F14" s="42"/>
      <c r="G14" s="43"/>
      <c r="H14" s="41" t="s">
        <v>11</v>
      </c>
      <c r="I14" s="42"/>
      <c r="J14" s="43"/>
      <c r="K14" s="22"/>
      <c r="L14" s="23"/>
    </row>
    <row r="15" spans="1:16" ht="16.149999999999999" thickBot="1" x14ac:dyDescent="0.55000000000000004">
      <c r="A15" s="24" t="s">
        <v>12</v>
      </c>
      <c r="B15" s="25" t="s">
        <v>13</v>
      </c>
      <c r="C15" s="26" t="s">
        <v>14</v>
      </c>
      <c r="D15" s="27" t="s">
        <v>15</v>
      </c>
      <c r="E15" s="25" t="s">
        <v>16</v>
      </c>
      <c r="F15" s="26" t="s">
        <v>17</v>
      </c>
      <c r="G15" s="27" t="s">
        <v>18</v>
      </c>
      <c r="H15" s="25" t="s">
        <v>19</v>
      </c>
      <c r="I15" s="26" t="s">
        <v>20</v>
      </c>
      <c r="J15" s="27" t="s">
        <v>21</v>
      </c>
      <c r="K15" s="28" t="s">
        <v>22</v>
      </c>
      <c r="L15" s="29" t="s">
        <v>23</v>
      </c>
    </row>
    <row r="16" spans="1:16" ht="15.75" x14ac:dyDescent="0.5">
      <c r="A16" s="30" t="s">
        <v>24</v>
      </c>
      <c r="B16" s="31">
        <v>9.8000000000000007</v>
      </c>
      <c r="C16" s="32">
        <v>8.6</v>
      </c>
      <c r="D16" s="33">
        <v>7.2</v>
      </c>
      <c r="E16" s="31">
        <v>8.8000000000000007</v>
      </c>
      <c r="F16" s="32">
        <v>9.4</v>
      </c>
      <c r="G16" s="33">
        <v>9.3000000000000007</v>
      </c>
      <c r="H16" s="31">
        <v>8.6999999999999993</v>
      </c>
      <c r="I16" s="32">
        <v>9.6</v>
      </c>
      <c r="J16" s="33">
        <v>7.2</v>
      </c>
      <c r="K16" s="31">
        <f t="shared" ref="K16:K36" si="0">SUM(B16:J16)</f>
        <v>78.599999999999994</v>
      </c>
      <c r="L16" s="33">
        <f t="shared" ref="L16:L36" si="1">AVERAGE(B16:J16)</f>
        <v>8.7333333333333325</v>
      </c>
    </row>
    <row r="17" spans="1:12" ht="15.75" x14ac:dyDescent="0.5">
      <c r="A17" s="30" t="s">
        <v>25</v>
      </c>
      <c r="B17" s="31">
        <v>8.1</v>
      </c>
      <c r="C17" s="32">
        <v>8.9</v>
      </c>
      <c r="D17" s="33">
        <v>8.1999999999999993</v>
      </c>
      <c r="E17" s="31">
        <v>9.6</v>
      </c>
      <c r="F17" s="32">
        <v>8.8000000000000007</v>
      </c>
      <c r="G17" s="33">
        <v>8</v>
      </c>
      <c r="H17" s="31">
        <v>8.4</v>
      </c>
      <c r="I17" s="32">
        <v>9.1999999999999993</v>
      </c>
      <c r="J17" s="33">
        <v>9.3000000000000007</v>
      </c>
      <c r="K17" s="31">
        <f t="shared" si="0"/>
        <v>78.499999999999986</v>
      </c>
      <c r="L17" s="33">
        <f t="shared" si="1"/>
        <v>8.7222222222222214</v>
      </c>
    </row>
    <row r="18" spans="1:12" ht="15.75" x14ac:dyDescent="0.5">
      <c r="A18" s="30" t="s">
        <v>26</v>
      </c>
      <c r="B18" s="31">
        <v>7.1</v>
      </c>
      <c r="C18" s="32">
        <v>8.3000000000000007</v>
      </c>
      <c r="D18" s="33">
        <v>8.3000000000000007</v>
      </c>
      <c r="E18" s="31">
        <v>8.1</v>
      </c>
      <c r="F18" s="32">
        <v>8.9</v>
      </c>
      <c r="G18" s="33">
        <v>9.3000000000000007</v>
      </c>
      <c r="H18" s="31">
        <v>9.4</v>
      </c>
      <c r="I18" s="32">
        <v>10</v>
      </c>
      <c r="J18" s="33">
        <v>7.1</v>
      </c>
      <c r="K18" s="31">
        <f t="shared" si="0"/>
        <v>76.5</v>
      </c>
      <c r="L18" s="33">
        <f t="shared" si="1"/>
        <v>8.5</v>
      </c>
    </row>
    <row r="19" spans="1:12" ht="15.75" x14ac:dyDescent="0.5">
      <c r="A19" s="30" t="s">
        <v>27</v>
      </c>
      <c r="B19" s="31">
        <v>9.6999999999999993</v>
      </c>
      <c r="C19" s="32">
        <v>9.4</v>
      </c>
      <c r="D19" s="33">
        <v>3.2</v>
      </c>
      <c r="E19" s="31">
        <v>6.9</v>
      </c>
      <c r="F19" s="32">
        <v>9.9</v>
      </c>
      <c r="G19" s="33">
        <v>8.6</v>
      </c>
      <c r="H19" s="31">
        <v>5.7</v>
      </c>
      <c r="I19" s="32">
        <v>8.8000000000000007</v>
      </c>
      <c r="J19" s="33">
        <v>6.2</v>
      </c>
      <c r="K19" s="31">
        <f t="shared" si="0"/>
        <v>68.400000000000006</v>
      </c>
      <c r="L19" s="33">
        <f t="shared" si="1"/>
        <v>7.6000000000000005</v>
      </c>
    </row>
    <row r="20" spans="1:12" ht="15.75" x14ac:dyDescent="0.5">
      <c r="A20" s="30" t="s">
        <v>28</v>
      </c>
      <c r="B20" s="31">
        <v>8.6</v>
      </c>
      <c r="C20" s="32">
        <v>9.4</v>
      </c>
      <c r="D20" s="33">
        <v>7.7</v>
      </c>
      <c r="E20" s="31">
        <v>7.2</v>
      </c>
      <c r="F20" s="32">
        <v>7.3</v>
      </c>
      <c r="G20" s="33">
        <v>5.2</v>
      </c>
      <c r="H20" s="31">
        <v>6.7</v>
      </c>
      <c r="I20" s="32">
        <v>7.2</v>
      </c>
      <c r="J20" s="33">
        <v>6.9</v>
      </c>
      <c r="K20" s="31">
        <f t="shared" si="0"/>
        <v>66.2</v>
      </c>
      <c r="L20" s="33">
        <f t="shared" si="1"/>
        <v>7.3555555555555561</v>
      </c>
    </row>
    <row r="21" spans="1:12" ht="15.75" x14ac:dyDescent="0.5">
      <c r="A21" s="30" t="s">
        <v>29</v>
      </c>
      <c r="B21" s="31">
        <v>5.6</v>
      </c>
      <c r="C21" s="32">
        <v>7.2</v>
      </c>
      <c r="D21" s="33">
        <v>6.4</v>
      </c>
      <c r="E21" s="31">
        <v>9.8000000000000007</v>
      </c>
      <c r="F21" s="32">
        <v>9.6999999999999993</v>
      </c>
      <c r="G21" s="33">
        <v>5</v>
      </c>
      <c r="H21" s="31">
        <v>4</v>
      </c>
      <c r="I21" s="32">
        <v>8.1</v>
      </c>
      <c r="J21" s="33">
        <v>8.9</v>
      </c>
      <c r="K21" s="31">
        <f t="shared" si="0"/>
        <v>64.7</v>
      </c>
      <c r="L21" s="33">
        <f t="shared" si="1"/>
        <v>7.1888888888888891</v>
      </c>
    </row>
    <row r="22" spans="1:12" ht="15.75" x14ac:dyDescent="0.5">
      <c r="A22" s="30" t="s">
        <v>30</v>
      </c>
      <c r="B22" s="31">
        <v>9.6999999999999993</v>
      </c>
      <c r="C22" s="32">
        <v>4.0999999999999996</v>
      </c>
      <c r="D22" s="33">
        <v>9.6</v>
      </c>
      <c r="E22" s="31">
        <v>9.6999999999999993</v>
      </c>
      <c r="F22" s="32">
        <v>9.6999999999999993</v>
      </c>
      <c r="G22" s="33">
        <v>7.9</v>
      </c>
      <c r="H22" s="31">
        <v>7.5</v>
      </c>
      <c r="I22" s="32">
        <v>4.5</v>
      </c>
      <c r="J22" s="33">
        <v>5.6</v>
      </c>
      <c r="K22" s="31">
        <f t="shared" si="0"/>
        <v>68.3</v>
      </c>
      <c r="L22" s="33">
        <f t="shared" si="1"/>
        <v>7.5888888888888886</v>
      </c>
    </row>
    <row r="23" spans="1:12" ht="15.75" x14ac:dyDescent="0.5">
      <c r="A23" s="30" t="s">
        <v>31</v>
      </c>
      <c r="B23" s="31">
        <v>5.3</v>
      </c>
      <c r="C23" s="32">
        <v>9.9</v>
      </c>
      <c r="D23" s="33">
        <v>4.5999999999999996</v>
      </c>
      <c r="E23" s="31">
        <v>2.7</v>
      </c>
      <c r="F23" s="32">
        <v>7.5</v>
      </c>
      <c r="G23" s="33">
        <v>7.5</v>
      </c>
      <c r="H23" s="31">
        <v>9.9</v>
      </c>
      <c r="I23" s="32">
        <v>9.1999999999999993</v>
      </c>
      <c r="J23" s="33">
        <v>7.7</v>
      </c>
      <c r="K23" s="31">
        <f t="shared" si="0"/>
        <v>64.3</v>
      </c>
      <c r="L23" s="33">
        <f t="shared" si="1"/>
        <v>7.1444444444444439</v>
      </c>
    </row>
    <row r="24" spans="1:12" ht="15.75" x14ac:dyDescent="0.5">
      <c r="A24" s="30" t="s">
        <v>32</v>
      </c>
      <c r="B24" s="31">
        <v>6.6</v>
      </c>
      <c r="C24" s="32">
        <v>5.5</v>
      </c>
      <c r="D24" s="33">
        <v>7.2</v>
      </c>
      <c r="E24" s="31">
        <v>5.8</v>
      </c>
      <c r="F24" s="32">
        <v>4.0999999999999996</v>
      </c>
      <c r="G24" s="33">
        <v>7.2</v>
      </c>
      <c r="H24" s="31">
        <v>9.1999999999999993</v>
      </c>
      <c r="I24" s="32">
        <v>9.9</v>
      </c>
      <c r="J24" s="33">
        <v>5.9</v>
      </c>
      <c r="K24" s="31">
        <f t="shared" si="0"/>
        <v>61.400000000000006</v>
      </c>
      <c r="L24" s="33">
        <f t="shared" si="1"/>
        <v>6.8222222222222229</v>
      </c>
    </row>
    <row r="25" spans="1:12" ht="15.75" x14ac:dyDescent="0.5">
      <c r="A25" s="30" t="s">
        <v>33</v>
      </c>
      <c r="B25" s="31">
        <v>7.5</v>
      </c>
      <c r="C25" s="32">
        <v>5.8</v>
      </c>
      <c r="D25" s="33">
        <v>9.3000000000000007</v>
      </c>
      <c r="E25" s="31">
        <v>2.9</v>
      </c>
      <c r="F25" s="32">
        <v>9.6</v>
      </c>
      <c r="G25" s="33">
        <v>9</v>
      </c>
      <c r="H25" s="31">
        <v>9.3000000000000007</v>
      </c>
      <c r="I25" s="32">
        <v>9.5</v>
      </c>
      <c r="J25" s="33">
        <v>4.5</v>
      </c>
      <c r="K25" s="31">
        <f t="shared" si="0"/>
        <v>67.400000000000006</v>
      </c>
      <c r="L25" s="33">
        <f t="shared" si="1"/>
        <v>7.4888888888888898</v>
      </c>
    </row>
    <row r="26" spans="1:12" ht="15.75" x14ac:dyDescent="0.5">
      <c r="A26" s="30" t="s">
        <v>34</v>
      </c>
      <c r="B26" s="31">
        <v>9.6</v>
      </c>
      <c r="C26" s="32">
        <v>7</v>
      </c>
      <c r="D26" s="33">
        <v>2.9</v>
      </c>
      <c r="E26" s="31">
        <v>9.1999999999999993</v>
      </c>
      <c r="F26" s="32">
        <v>5.4</v>
      </c>
      <c r="G26" s="33">
        <v>9.8000000000000007</v>
      </c>
      <c r="H26" s="31">
        <v>7.7</v>
      </c>
      <c r="I26" s="32">
        <v>5.3</v>
      </c>
      <c r="J26" s="33">
        <v>8.1999999999999993</v>
      </c>
      <c r="K26" s="31">
        <f t="shared" si="0"/>
        <v>65.100000000000009</v>
      </c>
      <c r="L26" s="33">
        <f t="shared" si="1"/>
        <v>7.2333333333333343</v>
      </c>
    </row>
    <row r="27" spans="1:12" ht="15.75" x14ac:dyDescent="0.5">
      <c r="A27" s="30" t="s">
        <v>35</v>
      </c>
      <c r="B27" s="31">
        <v>3.1</v>
      </c>
      <c r="C27" s="32">
        <v>2.8</v>
      </c>
      <c r="D27" s="33">
        <v>3.5</v>
      </c>
      <c r="E27" s="31">
        <v>8.4</v>
      </c>
      <c r="F27" s="32">
        <v>9.5</v>
      </c>
      <c r="G27" s="33">
        <v>6.1</v>
      </c>
      <c r="H27" s="31">
        <v>8.6</v>
      </c>
      <c r="I27" s="32">
        <v>7.4</v>
      </c>
      <c r="J27" s="33">
        <v>7.2</v>
      </c>
      <c r="K27" s="31">
        <f t="shared" si="0"/>
        <v>56.6</v>
      </c>
      <c r="L27" s="33">
        <f t="shared" si="1"/>
        <v>6.2888888888888888</v>
      </c>
    </row>
    <row r="28" spans="1:12" ht="15.75" x14ac:dyDescent="0.5">
      <c r="A28" s="30" t="s">
        <v>36</v>
      </c>
      <c r="B28" s="31">
        <v>3.2</v>
      </c>
      <c r="C28" s="32">
        <v>4.4000000000000004</v>
      </c>
      <c r="D28" s="33">
        <v>10</v>
      </c>
      <c r="E28" s="31">
        <v>5.6</v>
      </c>
      <c r="F28" s="32">
        <v>6.8</v>
      </c>
      <c r="G28" s="33">
        <v>9.6</v>
      </c>
      <c r="H28" s="31">
        <v>8.1</v>
      </c>
      <c r="I28" s="32">
        <v>7.2</v>
      </c>
      <c r="J28" s="33">
        <v>3.5</v>
      </c>
      <c r="K28" s="31">
        <f t="shared" si="0"/>
        <v>58.400000000000006</v>
      </c>
      <c r="L28" s="33">
        <f t="shared" si="1"/>
        <v>6.4888888888888898</v>
      </c>
    </row>
    <row r="29" spans="1:12" ht="15.75" x14ac:dyDescent="0.5">
      <c r="A29" s="30" t="s">
        <v>37</v>
      </c>
      <c r="B29" s="31">
        <v>9.6</v>
      </c>
      <c r="C29" s="32">
        <v>4.4000000000000004</v>
      </c>
      <c r="D29" s="33">
        <v>8.3000000000000007</v>
      </c>
      <c r="E29" s="31">
        <v>7.2</v>
      </c>
      <c r="F29" s="32">
        <v>9.6</v>
      </c>
      <c r="G29" s="33">
        <v>5.5</v>
      </c>
      <c r="H29" s="31">
        <v>3.6</v>
      </c>
      <c r="I29" s="32">
        <v>8.6999999999999993</v>
      </c>
      <c r="J29" s="33">
        <v>6</v>
      </c>
      <c r="K29" s="31">
        <f t="shared" si="0"/>
        <v>62.900000000000006</v>
      </c>
      <c r="L29" s="33">
        <f t="shared" si="1"/>
        <v>6.9888888888888898</v>
      </c>
    </row>
    <row r="30" spans="1:12" ht="15.75" x14ac:dyDescent="0.5">
      <c r="A30" s="30" t="s">
        <v>38</v>
      </c>
      <c r="B30" s="31">
        <v>2.5</v>
      </c>
      <c r="C30" s="32">
        <v>3.6</v>
      </c>
      <c r="D30" s="33">
        <v>7.2</v>
      </c>
      <c r="E30" s="31">
        <v>4.3</v>
      </c>
      <c r="F30" s="32">
        <v>5.8</v>
      </c>
      <c r="G30" s="33">
        <v>5</v>
      </c>
      <c r="H30" s="31">
        <v>6.8</v>
      </c>
      <c r="I30" s="32">
        <v>7.2</v>
      </c>
      <c r="J30" s="33">
        <v>9.6999999999999993</v>
      </c>
      <c r="K30" s="31">
        <f t="shared" si="0"/>
        <v>52.100000000000009</v>
      </c>
      <c r="L30" s="33">
        <f t="shared" si="1"/>
        <v>5.7888888888888896</v>
      </c>
    </row>
    <row r="31" spans="1:12" ht="15.75" x14ac:dyDescent="0.5">
      <c r="A31" s="30" t="s">
        <v>39</v>
      </c>
      <c r="B31" s="31">
        <v>6.7</v>
      </c>
      <c r="C31" s="32">
        <v>3.7</v>
      </c>
      <c r="D31" s="33">
        <v>9.4</v>
      </c>
      <c r="E31" s="31">
        <v>6.1</v>
      </c>
      <c r="F31" s="32">
        <v>2.8</v>
      </c>
      <c r="G31" s="33">
        <v>9.8000000000000007</v>
      </c>
      <c r="H31" s="31">
        <v>8.3000000000000007</v>
      </c>
      <c r="I31" s="32">
        <v>7.8</v>
      </c>
      <c r="J31" s="33">
        <v>2.6</v>
      </c>
      <c r="K31" s="31">
        <f t="shared" si="0"/>
        <v>57.199999999999996</v>
      </c>
      <c r="L31" s="33">
        <f t="shared" si="1"/>
        <v>6.3555555555555552</v>
      </c>
    </row>
    <row r="32" spans="1:12" ht="15.75" x14ac:dyDescent="0.5">
      <c r="A32" s="30" t="s">
        <v>40</v>
      </c>
      <c r="B32" s="31">
        <v>3.7</v>
      </c>
      <c r="C32" s="32">
        <v>9.1</v>
      </c>
      <c r="D32" s="33">
        <v>5.8</v>
      </c>
      <c r="E32" s="31">
        <v>10</v>
      </c>
      <c r="F32" s="32">
        <v>4.4000000000000004</v>
      </c>
      <c r="G32" s="33">
        <v>4.9000000000000004</v>
      </c>
      <c r="H32" s="31">
        <v>7.2</v>
      </c>
      <c r="I32" s="32">
        <v>6.1</v>
      </c>
      <c r="J32" s="33">
        <v>5.6</v>
      </c>
      <c r="K32" s="31">
        <f t="shared" si="0"/>
        <v>56.800000000000004</v>
      </c>
      <c r="L32" s="33">
        <f t="shared" si="1"/>
        <v>6.3111111111111118</v>
      </c>
    </row>
    <row r="33" spans="1:12" ht="15.75" x14ac:dyDescent="0.5">
      <c r="A33" s="30" t="s">
        <v>41</v>
      </c>
      <c r="B33" s="31">
        <v>9.4</v>
      </c>
      <c r="C33" s="32">
        <v>5.0999999999999996</v>
      </c>
      <c r="D33" s="33">
        <v>9.1999999999999993</v>
      </c>
      <c r="E33" s="31">
        <v>2.9</v>
      </c>
      <c r="F33" s="32">
        <v>10</v>
      </c>
      <c r="G33" s="33">
        <v>7.9</v>
      </c>
      <c r="H33" s="31">
        <v>4.8</v>
      </c>
      <c r="I33" s="32">
        <v>7.9</v>
      </c>
      <c r="J33" s="33">
        <v>2.7</v>
      </c>
      <c r="K33" s="31">
        <f t="shared" si="0"/>
        <v>59.899999999999991</v>
      </c>
      <c r="L33" s="33">
        <f t="shared" si="1"/>
        <v>6.655555555555555</v>
      </c>
    </row>
    <row r="34" spans="1:12" ht="15.75" x14ac:dyDescent="0.5">
      <c r="A34" s="30" t="s">
        <v>42</v>
      </c>
      <c r="B34" s="31">
        <v>7.3</v>
      </c>
      <c r="C34" s="32">
        <v>6.6</v>
      </c>
      <c r="D34" s="33">
        <v>6</v>
      </c>
      <c r="E34" s="31">
        <v>9.9</v>
      </c>
      <c r="F34" s="32">
        <v>7.7</v>
      </c>
      <c r="G34" s="33">
        <v>4.3</v>
      </c>
      <c r="H34" s="31">
        <v>10</v>
      </c>
      <c r="I34" s="32">
        <v>3</v>
      </c>
      <c r="J34" s="33">
        <v>3.8</v>
      </c>
      <c r="K34" s="31">
        <f t="shared" si="0"/>
        <v>58.599999999999994</v>
      </c>
      <c r="L34" s="33">
        <f t="shared" si="1"/>
        <v>6.5111111111111102</v>
      </c>
    </row>
    <row r="35" spans="1:12" ht="15.75" x14ac:dyDescent="0.5">
      <c r="A35" s="30" t="s">
        <v>43</v>
      </c>
      <c r="B35" s="31">
        <v>6.7</v>
      </c>
      <c r="C35" s="32">
        <v>4.2</v>
      </c>
      <c r="D35" s="33">
        <v>8.3000000000000007</v>
      </c>
      <c r="E35" s="31">
        <v>7.4</v>
      </c>
      <c r="F35" s="32">
        <v>8.8000000000000007</v>
      </c>
      <c r="G35" s="33">
        <v>5.9</v>
      </c>
      <c r="H35" s="31">
        <v>4.4000000000000004</v>
      </c>
      <c r="I35" s="32">
        <v>5.3</v>
      </c>
      <c r="J35" s="33">
        <v>8.6999999999999993</v>
      </c>
      <c r="K35" s="31">
        <f t="shared" si="0"/>
        <v>59.7</v>
      </c>
      <c r="L35" s="33">
        <f t="shared" si="1"/>
        <v>6.6333333333333337</v>
      </c>
    </row>
    <row r="36" spans="1:12" ht="15.75" x14ac:dyDescent="0.5">
      <c r="A36" s="34" t="s">
        <v>44</v>
      </c>
      <c r="B36" s="35">
        <v>2.8</v>
      </c>
      <c r="C36" s="36">
        <v>2.9</v>
      </c>
      <c r="D36" s="37">
        <v>8.1999999999999993</v>
      </c>
      <c r="E36" s="35">
        <v>8.5</v>
      </c>
      <c r="F36" s="36">
        <v>9.3000000000000007</v>
      </c>
      <c r="G36" s="37">
        <v>4</v>
      </c>
      <c r="H36" s="35">
        <v>7.1</v>
      </c>
      <c r="I36" s="36">
        <v>7.4</v>
      </c>
      <c r="J36" s="37">
        <v>8.5</v>
      </c>
      <c r="K36" s="35">
        <f t="shared" si="0"/>
        <v>58.7</v>
      </c>
      <c r="L36" s="37">
        <f t="shared" si="1"/>
        <v>6.5222222222222221</v>
      </c>
    </row>
  </sheetData>
  <mergeCells count="6">
    <mergeCell ref="A1:L1"/>
    <mergeCell ref="A2:L2"/>
    <mergeCell ref="B14:D14"/>
    <mergeCell ref="E14:G14"/>
    <mergeCell ref="H14:J14"/>
    <mergeCell ref="A12:L12"/>
  </mergeCells>
  <printOptions horizontalCentered="1" verticalCentered="1"/>
  <pageMargins left="0.19685039370078741" right="0.19685039370078741" top="0.78740157480314965" bottom="0.19685039370078741" header="0.51181102362204722" footer="0.51181102362204722"/>
  <pageSetup paperSize="9" scale="85" orientation="landscape" blackAndWhite="1" horizontalDpi="4294967293" verticalDpi="4294967293" r:id="rId1"/>
  <headerFooter scaleWithDoc="0">
    <oddHeader>&amp;C&amp;20Formules en Functies gevorderd&amp;R&amp;G</oddHeader>
    <oddFooter>&amp;L® computraining&amp;R&amp;D</oddFooter>
    <firstHeader>&amp;L&amp;P&amp;C&amp;24Basiscursus Excel 2010</firstHeader>
    <firstFooter>&amp;L® computraining&amp;R&amp;D</first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Modus meest voorkomend</vt:lpstr>
      <vt:lpstr>'Modus meest voorkomend'!Afdrukbereik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Computraining</cp:lastModifiedBy>
  <dcterms:created xsi:type="dcterms:W3CDTF">2019-03-11T11:15:52Z</dcterms:created>
  <dcterms:modified xsi:type="dcterms:W3CDTF">2020-04-13T10:21:52Z</dcterms:modified>
</cp:coreProperties>
</file>