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5. Excel gevorderden/Deel 2/"/>
    </mc:Choice>
  </mc:AlternateContent>
  <xr:revisionPtr revIDLastSave="0" documentId="8_{B9FB6B5E-1784-46A7-9192-06AC38E61E18}" xr6:coauthVersionLast="45" xr6:coauthVersionMax="45" xr10:uidLastSave="{00000000-0000-0000-0000-000000000000}"/>
  <bookViews>
    <workbookView xWindow="-98" yWindow="-98" windowWidth="21795" windowHeight="13096" xr2:uid="{401B769B-D98F-4DDE-A058-B72572ED9F3B}"/>
  </bookViews>
  <sheets>
    <sheet name="Datum toekomst opmaken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adressen" localSheetId="0">[1]Blad1!$A$14:$A$24</definedName>
    <definedName name="adressen">#REF!</definedName>
    <definedName name="Artikel">#REF!</definedName>
    <definedName name="Berekenen" localSheetId="0" hidden="1">#REF!</definedName>
    <definedName name="Berekenen" hidden="1">#REF!</definedName>
    <definedName name="boter">#REF!</definedName>
    <definedName name="campinginkomsten">'[2]Blok 6 Statistiche functie'!$C$34:$I$39</definedName>
    <definedName name="codenr_vervangen">'[3]Codes oud en nieuw'!$A$2:$C$52</definedName>
    <definedName name="Exlusief">'[4]Blok 5 Autosom'!#REF!</definedName>
    <definedName name="Fruit">'[5]Gegevens lijst'!$C$2:$C$6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gereedschappen">'[6]Validatie externe lijst'!$E$3:$E$9</definedName>
    <definedName name="Getallen">'[5]Gegevens lijst'!$A$2:$A$6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clusief">'[4]Blok 5 Autosom'!#REF!</definedName>
    <definedName name="inkomsten">'[4]Blok 5 Autosom'!#REF!</definedName>
    <definedName name="kosten">'[4]Blok 5 Autosom'!#REF!</definedName>
    <definedName name="levensmiddelen">#REF!</definedName>
    <definedName name="Managertabel" hidden="1">#REF!</definedName>
    <definedName name="netto">'[4]Blok 5 Autosom'!#REF!</definedName>
    <definedName name="nummer">[7]Artikelen!$A$8:$A$15</definedName>
    <definedName name="omzet">'[4]Blok 5 Autosom'!#REF!</definedName>
    <definedName name="oud_naar_nieuw">'[3]Codes oud en nieuw'!$A$2:$C$52</definedName>
    <definedName name="Oude_codes">'[3]Codes oud en nieuw'!$A$2:$A$34</definedName>
    <definedName name="product">#REF!</definedName>
    <definedName name="Uiterlijk" localSheetId="0" hidden="1">#REF!</definedName>
    <definedName name="Uiterlijk" hidden="1">#REF!</definedName>
    <definedName name="uitgaven">'[4]Blok 5 Autosom'!#REF!</definedName>
    <definedName name="Vernieuwen" localSheetId="0" hidden="1">#REF!</definedName>
    <definedName name="Vernieuwen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H11" i="5"/>
  <c r="A11" i="5"/>
  <c r="C11" i="5"/>
  <c r="H10" i="5"/>
  <c r="A10" i="5"/>
  <c r="C10" i="5"/>
  <c r="H9" i="5"/>
  <c r="A9" i="5"/>
  <c r="C9" i="5"/>
  <c r="H8" i="5"/>
  <c r="A8" i="5"/>
  <c r="C8" i="5"/>
  <c r="H7" i="5"/>
  <c r="A7" i="5"/>
  <c r="C7" i="5"/>
  <c r="H6" i="5"/>
  <c r="A6" i="5"/>
  <c r="C6" i="5"/>
</calcChain>
</file>

<file path=xl/sharedStrings.xml><?xml version="1.0" encoding="utf-8"?>
<sst xmlns="http://schemas.openxmlformats.org/spreadsheetml/2006/main" count="44" uniqueCount="36">
  <si>
    <t>Voorbeeld</t>
  </si>
  <si>
    <t>Excel cursus  gevorderd</t>
  </si>
  <si>
    <t>Voorwaardelijke opmaak en Functie voor opmaak/waarschuwing in de toekomst</t>
  </si>
  <si>
    <t>Cellen opmaken aan datums 10 dagen in de toekomst via een formule in Voorwaardelijk opmaak</t>
  </si>
  <si>
    <t>is vandaag</t>
  </si>
  <si>
    <t>Verlof binnen nu en 10 dgn</t>
  </si>
  <si>
    <t>Werknemer</t>
  </si>
  <si>
    <t>Verlof</t>
  </si>
  <si>
    <t>Verlof binnen 10 dgn</t>
  </si>
  <si>
    <t>Janssen P</t>
  </si>
  <si>
    <t>Klaessen K</t>
  </si>
  <si>
    <t>Schreurs W</t>
  </si>
  <si>
    <t>Peeters M</t>
  </si>
  <si>
    <t>Peet J</t>
  </si>
  <si>
    <t>Puts G</t>
  </si>
  <si>
    <t>A11 makkelijk alternatief</t>
  </si>
  <si>
    <r>
      <t xml:space="preserve">Voorbeeld </t>
    </r>
    <r>
      <rPr>
        <b/>
        <sz val="12"/>
        <color rgb="FF7030A0"/>
        <rFont val="Calibri"/>
        <family val="2"/>
        <scheme val="minor"/>
      </rPr>
      <t>formule</t>
    </r>
    <r>
      <rPr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7030A0"/>
        <rFont val="Calibri"/>
        <family val="2"/>
        <scheme val="minor"/>
      </rPr>
      <t>Verlof</t>
    </r>
    <r>
      <rPr>
        <sz val="12"/>
        <color rgb="FF7030A0"/>
        <rFont val="Calibri"/>
        <family val="2"/>
        <scheme val="minor"/>
      </rPr>
      <t xml:space="preserve"> =ALS(A6=VANDAAG();"ja";ALS(A6&gt;VANDAAG()+10;"";ALS(A6&lt;VANDAAG();"";"Vervanger nodig")))</t>
    </r>
  </si>
  <si>
    <t>Doelstelling voor:</t>
  </si>
  <si>
    <t xml:space="preserve">Stel u bent groepsleider en houdt het verlof bij om te zien wie binnenkort verlof heeft en vervanging nodig heeft. </t>
  </si>
  <si>
    <t xml:space="preserve">In kolom A worden toekomstige verlofdagen (binnen 10 dagen) in rood weergegeven; </t>
  </si>
  <si>
    <t>in kolom C wordt 'ja' voor een herinnering weergegeven d.m.v. een geneste functie ALS</t>
  </si>
  <si>
    <t>U maakt als volgt de eerste Voorwaardelijke opmaak regel:</t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</si>
  <si>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cellen H6 tot en met H11. </t>
    </r>
  </si>
  <si>
    <r>
      <t xml:space="preserve">2. Klik </t>
    </r>
    <r>
      <rPr>
        <b/>
        <sz val="12"/>
        <color theme="1"/>
        <rFont val="Calibri"/>
        <family val="2"/>
        <scheme val="minor"/>
      </rPr>
      <t>op Start </t>
    </r>
    <r>
      <rPr>
        <sz val="12"/>
        <color theme="1"/>
        <rFont val="Calibri"/>
        <family val="2"/>
        <scheme val="minor"/>
      </rPr>
      <t>- </t>
    </r>
    <r>
      <rPr>
        <b/>
        <sz val="12"/>
        <color theme="1"/>
        <rFont val="Calibri"/>
        <family val="2"/>
        <scheme val="minor"/>
      </rPr>
      <t>Voorwaardelijke opmaak</t>
    </r>
    <r>
      <rPr>
        <sz val="12"/>
        <color theme="1"/>
        <rFont val="Calibri"/>
        <family val="2"/>
        <scheme val="minor"/>
      </rPr>
      <t> - </t>
    </r>
    <r>
      <rPr>
        <b/>
        <sz val="12"/>
        <color theme="1"/>
        <rFont val="Calibri"/>
        <family val="2"/>
        <scheme val="minor"/>
      </rPr>
      <t>Nieuwe regel</t>
    </r>
  </si>
  <si>
    <r>
      <t xml:space="preserve">4. </t>
    </r>
    <r>
      <rPr>
        <i/>
        <sz val="12"/>
        <color theme="1"/>
        <rFont val="Calibri"/>
        <family val="2"/>
        <scheme val="minor"/>
      </rPr>
      <t>Venster 1</t>
    </r>
    <r>
      <rPr>
        <sz val="12"/>
        <color theme="1"/>
        <rFont val="Calibri"/>
        <family val="2"/>
        <scheme val="minor"/>
      </rPr>
      <t xml:space="preserve"> celwaarde - </t>
    </r>
    <r>
      <rPr>
        <i/>
        <sz val="12"/>
        <color theme="1"/>
        <rFont val="Calibri"/>
        <family val="2"/>
        <scheme val="minor"/>
      </rPr>
      <t>venster 2</t>
    </r>
    <r>
      <rPr>
        <sz val="12"/>
        <color theme="1"/>
        <rFont val="Calibri"/>
        <family val="2"/>
        <scheme val="minor"/>
      </rPr>
      <t xml:space="preserve"> tussen - </t>
    </r>
    <r>
      <rPr>
        <i/>
        <sz val="12"/>
        <color theme="1"/>
        <rFont val="Calibri"/>
        <family val="2"/>
        <scheme val="minor"/>
      </rPr>
      <t>venster 3</t>
    </r>
    <r>
      <rPr>
        <sz val="12"/>
        <color theme="1"/>
        <rFont val="Calibri"/>
        <family val="2"/>
        <scheme val="minor"/>
      </rPr>
      <t xml:space="preserve"> H4 (is vandaag) - </t>
    </r>
    <r>
      <rPr>
        <i/>
        <sz val="12"/>
        <color theme="1"/>
        <rFont val="Calibri"/>
        <family val="2"/>
        <scheme val="minor"/>
      </rPr>
      <t>venster 4</t>
    </r>
    <r>
      <rPr>
        <sz val="12"/>
        <color theme="1"/>
        <rFont val="Calibri"/>
        <family val="2"/>
        <scheme val="minor"/>
      </rPr>
      <t xml:space="preserve"> H4 + 10 dagen</t>
    </r>
  </si>
  <si>
    <r>
      <t xml:space="preserve">Alternatief: </t>
    </r>
    <r>
      <rPr>
        <b/>
        <sz val="12"/>
        <color theme="4" tint="-0.249977111117893"/>
        <rFont val="Calibri"/>
        <family val="2"/>
        <scheme val="minor"/>
      </rPr>
      <t>Voorwaardelijke opmaak</t>
    </r>
    <r>
      <rPr>
        <sz val="12"/>
        <color theme="4" tint="-0.249977111117893"/>
        <rFont val="Calibri"/>
        <family val="2"/>
        <scheme val="minor"/>
      </rPr>
      <t xml:space="preserve"> - </t>
    </r>
    <r>
      <rPr>
        <b/>
        <sz val="12"/>
        <color theme="4" tint="-0.249977111117893"/>
        <rFont val="Calibri"/>
        <family val="2"/>
        <scheme val="minor"/>
      </rPr>
      <t xml:space="preserve">Markeerregels voor cellen </t>
    </r>
    <r>
      <rPr>
        <sz val="12"/>
        <color theme="4" tint="-0.249977111117893"/>
        <rFont val="Calibri"/>
        <family val="2"/>
        <scheme val="minor"/>
      </rPr>
      <t>-</t>
    </r>
    <r>
      <rPr>
        <b/>
        <sz val="12"/>
        <color theme="4" tint="-0.249977111117893"/>
        <rFont val="Calibri"/>
        <family val="2"/>
        <scheme val="minor"/>
      </rPr>
      <t xml:space="preserve"> Een datum op - Deze week - opmaakkleur rood </t>
    </r>
  </si>
  <si>
    <r>
      <t xml:space="preserve">3. </t>
    </r>
    <r>
      <rPr>
        <b/>
        <sz val="12"/>
        <color theme="1"/>
        <rFont val="Calibri"/>
        <family val="2"/>
        <scheme val="minor"/>
      </rPr>
      <t>Sleep</t>
    </r>
    <r>
      <rPr>
        <sz val="12"/>
        <color theme="1"/>
        <rFont val="Calibri"/>
        <family val="2"/>
        <scheme val="minor"/>
      </rPr>
      <t xml:space="preserve"> de functie met de vulgreep door voor alle cellen eronder</t>
    </r>
  </si>
  <si>
    <r>
      <t xml:space="preserve">3. Onder </t>
    </r>
    <r>
      <rPr>
        <i/>
        <sz val="12"/>
        <color theme="1"/>
        <rFont val="Calibri"/>
        <family val="2"/>
        <scheme val="minor"/>
      </rPr>
      <t>Nieuwe opmaakregel</t>
    </r>
    <r>
      <rPr>
        <sz val="12"/>
        <color theme="1"/>
        <rFont val="Calibri"/>
        <family val="2"/>
        <scheme val="minor"/>
      </rPr>
      <t xml:space="preserve"> - </t>
    </r>
    <r>
      <rPr>
        <b/>
        <sz val="12"/>
        <color theme="1"/>
        <rFont val="Calibri"/>
        <family val="2"/>
        <scheme val="minor"/>
      </rPr>
      <t>Alleen cellen opmaken met</t>
    </r>
  </si>
  <si>
    <r>
      <t xml:space="preserve">Werking formule: formule Voorwaardelijke opmaak sluit alles uit, behalve de &gt;10 dagen na vandaag </t>
    </r>
    <r>
      <rPr>
        <sz val="12"/>
        <color theme="4"/>
        <rFont val="Calibri"/>
        <family val="2"/>
        <scheme val="minor"/>
      </rPr>
      <t>(deze worden rood)</t>
    </r>
  </si>
  <si>
    <t>Kopieer:</t>
  </si>
  <si>
    <t>Waarschuwen met de functie ALS() als er tekst als melding moet worden gebruikt</t>
  </si>
  <si>
    <r>
      <t xml:space="preserve">U maakt in de C kolom een waarschuwing met tekst:  Ja (op dezelfde dag) of </t>
    </r>
    <r>
      <rPr>
        <b/>
        <i/>
        <sz val="12"/>
        <color theme="1"/>
        <rFont val="Calibri"/>
        <family val="2"/>
        <scheme val="minor"/>
      </rPr>
      <t>Vervanger nodig</t>
    </r>
    <r>
      <rPr>
        <i/>
        <sz val="12"/>
        <color theme="1"/>
        <rFont val="Calibri"/>
        <family val="2"/>
        <scheme val="minor"/>
      </rPr>
      <t xml:space="preserve"> (datum binnen 10 dagen)</t>
    </r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</si>
  <si>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cel F6</t>
    </r>
  </si>
  <si>
    <r>
      <t>2</t>
    </r>
    <r>
      <rPr>
        <b/>
        <sz val="12"/>
        <color theme="1"/>
        <rFont val="Calibri"/>
        <family val="2"/>
        <scheme val="minor"/>
      </rPr>
      <t>. Typ</t>
    </r>
    <r>
      <rPr>
        <sz val="12"/>
        <color theme="1"/>
        <rFont val="Calibri"/>
        <family val="2"/>
        <scheme val="minor"/>
      </rPr>
      <t xml:space="preserve"> of plak in F6: =ALS(A6=VANDAAG();"ja";ALS(A6&gt;VANDAAG()+10;"";ALS(A6&lt;VANDAAG();"";"bijna"))) </t>
    </r>
  </si>
  <si>
    <t xml:space="preserve">    Eventueel cellen of tijdsduur aanpassen</t>
  </si>
  <si>
    <r>
      <t xml:space="preserve">4. </t>
    </r>
    <r>
      <rPr>
        <b/>
        <sz val="12"/>
        <color theme="1"/>
        <rFont val="Calibri"/>
        <family val="2"/>
        <scheme val="minor"/>
      </rPr>
      <t>Start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Voorwaardelijke opmaak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Markeeregels voor cellen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Gelijk aan</t>
    </r>
    <r>
      <rPr>
        <sz val="12"/>
        <color theme="1"/>
        <rFont val="Calibri"/>
        <family val="2"/>
        <scheme val="minor"/>
      </rPr>
      <t xml:space="preserve"> - Ja  - in 1e venster - </t>
    </r>
    <r>
      <rPr>
        <b/>
        <sz val="12"/>
        <color theme="1"/>
        <rFont val="Calibri"/>
        <family val="2"/>
        <scheme val="minor"/>
      </rPr>
      <t>kies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Opmaak</t>
    </r>
    <r>
      <rPr>
        <sz val="12"/>
        <color theme="1"/>
        <rFont val="Calibri"/>
        <family val="2"/>
        <scheme val="minor"/>
      </rPr>
      <t xml:space="preserve"> kleur geel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</si>
</sst>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&quot;-&quot;#,##0.00"/>
    <numFmt numFmtId="165" formatCode="dd/mm/yyyy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hadow/>
      <sz val="24"/>
      <name val="Calibri"/>
      <family val="2"/>
    </font>
    <font>
      <b/>
      <u/>
      <sz val="14"/>
      <color indexed="9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</font>
    <font>
      <sz val="17"/>
      <name val="Calibri"/>
      <family val="2"/>
    </font>
    <font>
      <b/>
      <u/>
      <sz val="16"/>
      <color indexed="9"/>
      <name val="Calibri"/>
      <family val="2"/>
    </font>
    <font>
      <sz val="14"/>
      <color indexed="12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u/>
      <sz val="14"/>
      <color indexed="9"/>
      <name val="Calibri"/>
      <family val="2"/>
    </font>
    <font>
      <i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hair">
        <color theme="4" tint="0.39994506668294322"/>
      </top>
      <bottom/>
      <diagonal/>
    </border>
    <border>
      <left/>
      <right style="hair">
        <color theme="4" tint="0.39994506668294322"/>
      </right>
      <top style="hair">
        <color theme="4" tint="0.39994506668294322"/>
      </top>
      <bottom/>
      <diagonal/>
    </border>
    <border>
      <left style="hair">
        <color theme="4" tint="0.39994506668294322"/>
      </left>
      <right/>
      <top/>
      <bottom/>
      <diagonal/>
    </border>
    <border>
      <left/>
      <right style="hair">
        <color theme="4" tint="0.39994506668294322"/>
      </right>
      <top/>
      <bottom/>
      <diagonal/>
    </border>
    <border>
      <left style="hair">
        <color theme="4" tint="0.39994506668294322"/>
      </left>
      <right/>
      <top/>
      <bottom style="hair">
        <color theme="4" tint="0.39994506668294322"/>
      </bottom>
      <diagonal/>
    </border>
    <border>
      <left/>
      <right style="hair">
        <color theme="4" tint="0.39994506668294322"/>
      </right>
      <top/>
      <bottom style="hair">
        <color theme="4" tint="0.3999450666829432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0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5" fontId="9" fillId="5" borderId="3" xfId="0" applyNumberFormat="1" applyFont="1" applyFill="1" applyBorder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/>
    <xf numFmtId="165" fontId="9" fillId="4" borderId="3" xfId="0" applyNumberFormat="1" applyFont="1" applyFill="1" applyBorder="1" applyAlignment="1">
      <alignment horizontal="center"/>
    </xf>
    <xf numFmtId="0" fontId="9" fillId="0" borderId="0" xfId="0" applyFont="1"/>
    <xf numFmtId="165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23" fillId="0" borderId="0" xfId="0" applyFont="1"/>
    <xf numFmtId="0" fontId="25" fillId="3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26" fillId="0" borderId="0" xfId="0" applyFont="1"/>
  </cellXfs>
  <cellStyles count="4">
    <cellStyle name="Comma_Sheet1" xfId="3" xr:uid="{F86EF48F-98F1-497C-9469-8E0247A2E825}"/>
    <cellStyle name="Normal_Boekwerk excel 2003 gevorderden nieuw_Frank" xfId="2" xr:uid="{AE43B3AF-5BE6-4493-BA61-4AE7163D29FE}"/>
    <cellStyle name="Standaard" xfId="0" builtinId="0"/>
    <cellStyle name="Standaard 2" xfId="1" xr:uid="{294C0883-69C3-4FDA-909D-73C09A38A7C4}"/>
  </cellStyles>
  <dxfs count="4"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1457328</xdr:colOff>
      <xdr:row>5</xdr:row>
      <xdr:rowOff>66678</xdr:rowOff>
    </xdr:from>
    <xdr:to>
      <xdr:col>7</xdr:col>
      <xdr:colOff>1471613</xdr:colOff>
      <xdr:row>14</xdr:row>
      <xdr:rowOff>161925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4CFB6BF5-4678-4D02-A886-6A36275F3359}"/>
            </a:ext>
          </a:extLst>
        </xdr:cNvPr>
        <xdr:cNvCxnSpPr/>
      </xdr:nvCxnSpPr>
      <xdr:spPr>
        <a:xfrm flipH="1" flipV="1">
          <a:off x="7724778" y="1833566"/>
          <a:ext cx="14285" cy="192404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305195</xdr:colOff>
      <xdr:row>3</xdr:row>
      <xdr:rowOff>209550</xdr:rowOff>
    </xdr:from>
    <xdr:to>
      <xdr:col>18</xdr:col>
      <xdr:colOff>375581</xdr:colOff>
      <xdr:row>20</xdr:row>
      <xdr:rowOff>121084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AD92B43-A351-4BF6-B86B-DCDC14C76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7695" y="1504950"/>
          <a:ext cx="4947186" cy="3416734"/>
        </a:xfrm>
        <a:prstGeom prst="rect">
          <a:avLst/>
        </a:prstGeom>
      </xdr:spPr>
    </xdr:pic>
    <xdr:clientData/>
  </xdr:twoCellAnchor>
  <xdr:twoCellAnchor>
    <xdr:from>
      <xdr:col>7</xdr:col>
      <xdr:colOff>1462088</xdr:colOff>
      <xdr:row>14</xdr:row>
      <xdr:rowOff>142876</xdr:rowOff>
    </xdr:from>
    <xdr:to>
      <xdr:col>10</xdr:col>
      <xdr:colOff>238125</xdr:colOff>
      <xdr:row>14</xdr:row>
      <xdr:rowOff>161925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39E9D5BD-2990-4619-8772-64F78C337B0E}"/>
            </a:ext>
          </a:extLst>
        </xdr:cNvPr>
        <xdr:cNvCxnSpPr/>
      </xdr:nvCxnSpPr>
      <xdr:spPr>
        <a:xfrm flipV="1">
          <a:off x="7729538" y="3738564"/>
          <a:ext cx="1681162" cy="190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ropbox\Boekwerk%20Excel%202003%20voor%20op%20locat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c3fa8c3b60ea7cf/Documenten/1.%20Boekwerk%20alle%20cursussen/Excel/Excel%20gevorderden%20cursussen/3.%20Boekwerk%20excel%202013%20gevorderden%20(Expert)%2022-10-20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S_PC_2\Deelnemers\0%20Lesmateriaal\1.%20COMPUTERCURSUS\6.%20Excel\Excel%20Basis\Blok%206%20Functies\Opdr.%201%20Functie%20Autoso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%20lesmateriaal\1.%20COMPUTERCURSUS\6.%20Excel\Excel%20gevorderden\Opdr.%206%20Valideren\Valide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Lpc08\Documents\1.%20Boekwerk%20alle%20cursussen\Excel\7.%20Boekwerk%20excel%202013%20dec%202013%20gevorderde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 en Opmaak"/>
      <sheetName val="11. HORZ.ZOEKEN &amp; Transponeren"/>
      <sheetName val="Blad1"/>
      <sheetName val="4a VERGELIJKEN nestelen"/>
      <sheetName val="13a VERGELIJKEN nestelen"/>
      <sheetName val="2. Interval van 10 tallen"/>
    </sheetNames>
    <sheetDataSet>
      <sheetData sheetId="0">
        <row r="14">
          <cell r="A14" t="str">
            <v>8.</v>
          </cell>
        </row>
      </sheetData>
      <sheetData sheetId="1">
        <row r="14">
          <cell r="B14" t="str">
            <v>Voorbeeld</v>
          </cell>
        </row>
      </sheetData>
      <sheetData sheetId="2">
        <row r="14">
          <cell r="A14" t="str">
            <v>a.roding@planet.nl</v>
          </cell>
        </row>
        <row r="15">
          <cell r="A15" t="str">
            <v>a.roks3@chello.nl</v>
          </cell>
        </row>
        <row r="16">
          <cell r="A16" t="str">
            <v>a.tronchet@telfort.nl</v>
          </cell>
        </row>
        <row r="17">
          <cell r="A17" t="str">
            <v>a.vanamerongen@gmail.com</v>
          </cell>
        </row>
        <row r="18">
          <cell r="A18" t="str">
            <v>a.vdveen1@knid.nl</v>
          </cell>
        </row>
        <row r="19">
          <cell r="A19" t="str">
            <v>a.roks3@chello.nl</v>
          </cell>
        </row>
        <row r="20">
          <cell r="A20" t="str">
            <v>a__mohan@hotmail.com</v>
          </cell>
        </row>
        <row r="21">
          <cell r="A21" t="str">
            <v>a_leemans@casema.nl</v>
          </cell>
        </row>
        <row r="22">
          <cell r="A22" t="str">
            <v>a_thomass191@hotmail.com</v>
          </cell>
        </row>
        <row r="23">
          <cell r="A23" t="str">
            <v>a.vanamerongen@gmail.com</v>
          </cell>
        </row>
        <row r="24">
          <cell r="A24" t="str">
            <v>a.roks3@chello.nl</v>
          </cell>
        </row>
      </sheetData>
      <sheetData sheetId="3">
        <row r="14">
          <cell r="B14" t="str">
            <v>Nu gaan we VERGELIJKEN nestelen om en Leeftijd en Voorraad te kunnen zien met valideren</v>
          </cell>
        </row>
      </sheetData>
      <sheetData sheetId="4">
        <row r="14">
          <cell r="B14" t="str">
            <v>Nu gaan we VERGELIJKEN nestelen om en Leeftijd en Voorraad te kunnen zien met valideren</v>
          </cell>
        </row>
      </sheetData>
      <sheetData sheetId="5">
        <row r="14">
          <cell r="A14" t="str">
            <v>Trekking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1 Opstarten"/>
      <sheetName val="Blok 1 Rij-Kolom en Cellen"/>
      <sheetName val="Blok 1 Specifieke onderdelen"/>
      <sheetName val="Blok 2 Cursors  "/>
      <sheetName val="Blok 2 Bladeren"/>
      <sheetName val="Blok 2 Invoeren"/>
      <sheetName val="Blok 2 Automatisch doorvoeren"/>
      <sheetName val="Blok 2 Selecteren"/>
      <sheetName val="Blok 2 Vulgreep"/>
      <sheetName val="Blok 3 Opslaan en Opslaan als"/>
      <sheetName val="Blok 3 Openen van bestanden"/>
      <sheetName val="Blok 3 Randen en Opmaak"/>
      <sheetName val="Blok 4 Tekst Basisoefeningen"/>
      <sheetName val="Blok 4 Transponeren"/>
      <sheetName val="Blok 4 Basisoefeningen"/>
      <sheetName val="Alleen voor uitblinkers"/>
      <sheetName val="Blok 5 Formules invoeren"/>
      <sheetName val="Blok 5 4e kwartaal"/>
      <sheetName val="Blok 5 Kasboekformules "/>
      <sheetName val="Blok 5 Absolute cel invoeren"/>
      <sheetName val="Blok 6 Autosom"/>
      <sheetName val="Blok 6 Functie Som"/>
      <sheetName val="Blok 6 Statistiche functie"/>
      <sheetName val="Blok 6 Logische functies (1)"/>
      <sheetName val="Blok 6 Logische functies (2)"/>
      <sheetName val="Blok 6 Logische genesteld optio"/>
      <sheetName val="Blok 6 Financieele functies "/>
      <sheetName val="Blok 6 Beveiligen"/>
      <sheetName val="Blok 7 Symbolen en Uitlijnen"/>
      <sheetName val="Blok 7 Celeigenschappen"/>
      <sheetName val="Blok 7 Sorteren en vastzetten"/>
      <sheetName val="Blok 7 Cliparts invoegen"/>
      <sheetName val="Blok 7 Grafiek invoegen"/>
      <sheetName val="Blok 8 Pagina eindvoorbeeld"/>
      <sheetName val="Blok 8 Verticaal zoe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4">
          <cell r="C34">
            <v>180</v>
          </cell>
          <cell r="D34">
            <v>175</v>
          </cell>
          <cell r="E34">
            <v>155</v>
          </cell>
          <cell r="F34">
            <v>145</v>
          </cell>
          <cell r="G34">
            <v>265</v>
          </cell>
          <cell r="H34">
            <v>275</v>
          </cell>
          <cell r="I34">
            <v>235</v>
          </cell>
        </row>
        <row r="35">
          <cell r="C35">
            <v>5</v>
          </cell>
          <cell r="D35">
            <v>15</v>
          </cell>
          <cell r="E35">
            <v>5</v>
          </cell>
          <cell r="F35">
            <v>0</v>
          </cell>
          <cell r="G35">
            <v>10</v>
          </cell>
          <cell r="H35">
            <v>15</v>
          </cell>
          <cell r="I35">
            <v>15</v>
          </cell>
        </row>
        <row r="36">
          <cell r="C36">
            <v>46.8</v>
          </cell>
          <cell r="D36">
            <v>45.5</v>
          </cell>
          <cell r="E36">
            <v>40.299999999999997</v>
          </cell>
          <cell r="F36">
            <v>37.700000000000003</v>
          </cell>
          <cell r="G36">
            <v>68.900000000000006</v>
          </cell>
          <cell r="H36">
            <v>71.5</v>
          </cell>
          <cell r="I36">
            <v>61.1</v>
          </cell>
        </row>
        <row r="37">
          <cell r="C37">
            <v>28.7</v>
          </cell>
          <cell r="D37">
            <v>24.6</v>
          </cell>
          <cell r="E37">
            <v>32.799999999999997</v>
          </cell>
          <cell r="F37">
            <v>32.799999999999997</v>
          </cell>
          <cell r="G37">
            <v>36.9</v>
          </cell>
          <cell r="H37">
            <v>32.799999999999997</v>
          </cell>
          <cell r="I37">
            <v>28.7</v>
          </cell>
        </row>
        <row r="38">
          <cell r="C38">
            <v>49.5</v>
          </cell>
          <cell r="D38">
            <v>40.5</v>
          </cell>
          <cell r="E38">
            <v>36</v>
          </cell>
          <cell r="F38">
            <v>32.5</v>
          </cell>
          <cell r="G38">
            <v>45</v>
          </cell>
          <cell r="H38">
            <v>49.5</v>
          </cell>
          <cell r="I38">
            <v>36</v>
          </cell>
        </row>
        <row r="39">
          <cell r="C39">
            <v>10.5</v>
          </cell>
          <cell r="D39">
            <v>14</v>
          </cell>
          <cell r="E39">
            <v>14</v>
          </cell>
          <cell r="F39">
            <v>10.5</v>
          </cell>
          <cell r="G39">
            <v>17.5</v>
          </cell>
          <cell r="H39">
            <v>17.5</v>
          </cell>
          <cell r="I39">
            <v>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 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2 Als en En "/>
      <sheetName val="Opdr. 13 Als absolute cel "/>
      <sheetName val="Opdr. 14 Voorwaardelijke opmaak"/>
      <sheetName val="Opdr.15 Dubbelen opsporen"/>
      <sheetName val="Opdr.16 Dubplicaten deleten"/>
      <sheetName val="Opdr. 17 ALS.DATUMTIJD"/>
      <sheetName val="Opdr. 18 Tijd optelling"/>
      <sheetName val="Opdr.19 uren over 24 uur "/>
      <sheetName val="Opd.20 VERT.ZOEKEN "/>
      <sheetName val="Opd.20aVERT.ZOEKEN"/>
      <sheetName val="Opdr. 21 VERT.ZOEKEN absoluut"/>
      <sheetName val="Opd 22 VERT.Z Op onderdelen "/>
      <sheetName val="Codes oud en nieuw"/>
      <sheetName val="Opd.23 Formulieren knoppen"/>
      <sheetName val="Oprd. 24 Draaitabel"/>
      <sheetName val="Data "/>
      <sheetName val="Opdr.25 Draaigrafieken"/>
      <sheetName val="Opd.26 Macro's"/>
      <sheetName val="Opd. 27 Beveiligen"/>
      <sheetName val="Opdr. 28 Subtotalen"/>
      <sheetName val="Handige koppelin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5 Autosom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e lijst"/>
      <sheetName val="Gegevens lijst"/>
      <sheetName val="AlleenTekst met waarschuwing"/>
      <sheetName val="AlleenTekst validatie"/>
      <sheetName val="GroterDanVorige"/>
      <sheetName val="GeenDuplicaten"/>
      <sheetName val="BeginMetA"/>
      <sheetName val="Patroon"/>
      <sheetName val="Blad1"/>
    </sheetNames>
    <sheetDataSet>
      <sheetData sheetId="0"/>
      <sheetData sheetId="1">
        <row r="2">
          <cell r="A2">
            <v>1</v>
          </cell>
          <cell r="C2" t="str">
            <v>Appels</v>
          </cell>
        </row>
        <row r="3">
          <cell r="A3">
            <v>2</v>
          </cell>
          <cell r="C3" t="str">
            <v>Peren</v>
          </cell>
        </row>
        <row r="4">
          <cell r="A4">
            <v>3</v>
          </cell>
          <cell r="C4" t="str">
            <v>Bananen</v>
          </cell>
        </row>
        <row r="5">
          <cell r="A5">
            <v>4</v>
          </cell>
          <cell r="C5" t="str">
            <v>Druiven</v>
          </cell>
        </row>
        <row r="6">
          <cell r="A6">
            <v>5</v>
          </cell>
          <cell r="C6" t="str">
            <v>Tomaten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>
        <row r="8">
          <cell r="A8" t="str">
            <v>Artikel 1</v>
          </cell>
        </row>
        <row r="9">
          <cell r="A9" t="str">
            <v>Artikel 2</v>
          </cell>
        </row>
        <row r="10">
          <cell r="A10" t="str">
            <v>Artikel 3</v>
          </cell>
        </row>
        <row r="11">
          <cell r="A11" t="str">
            <v>Artikel 4</v>
          </cell>
        </row>
        <row r="12">
          <cell r="A12" t="str">
            <v>Artikel 5</v>
          </cell>
        </row>
        <row r="13">
          <cell r="A13" t="str">
            <v>Artikel 6</v>
          </cell>
        </row>
        <row r="14">
          <cell r="A14" t="str">
            <v>Artikel 7</v>
          </cell>
        </row>
        <row r="15">
          <cell r="A15" t="str">
            <v>Artikel 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5217-6098-499B-8B79-E31F2AF12ABF}">
  <dimension ref="A1:I148"/>
  <sheetViews>
    <sheetView showGridLines="0" tabSelected="1" zoomScaleNormal="100" zoomScaleSheetLayoutView="100" workbookViewId="0">
      <selection activeCell="C35" sqref="C35"/>
    </sheetView>
  </sheetViews>
  <sheetFormatPr defaultRowHeight="14.25" x14ac:dyDescent="0.45"/>
  <cols>
    <col min="1" max="1" width="24.6640625" customWidth="1"/>
    <col min="2" max="2" width="15.46484375" customWidth="1"/>
    <col min="3" max="3" width="16.46484375" style="26" bestFit="1" customWidth="1"/>
    <col min="4" max="5" width="1.46484375" style="26" customWidth="1"/>
    <col min="6" max="6" width="15.6640625" customWidth="1"/>
    <col min="7" max="7" width="12.53125" customWidth="1"/>
    <col min="8" max="8" width="22.53125" customWidth="1"/>
  </cols>
  <sheetData>
    <row r="1" spans="1:9" s="3" customFormat="1" ht="50.75" customHeight="1" thickBot="1" x14ac:dyDescent="0.5">
      <c r="A1" s="32" t="s">
        <v>1</v>
      </c>
      <c r="B1" s="32"/>
      <c r="C1" s="32"/>
      <c r="D1" s="32"/>
      <c r="E1" s="32"/>
      <c r="F1" s="32"/>
      <c r="G1" s="32"/>
      <c r="H1" s="32"/>
      <c r="I1" s="32"/>
    </row>
    <row r="2" spans="1:9" s="3" customFormat="1" ht="30.75" customHeight="1" thickTop="1" x14ac:dyDescent="0.45">
      <c r="A2" s="33" t="s">
        <v>2</v>
      </c>
      <c r="B2" s="33"/>
      <c r="C2" s="33"/>
      <c r="D2" s="33"/>
      <c r="E2" s="33"/>
      <c r="F2" s="33"/>
      <c r="G2" s="33"/>
      <c r="H2" s="33"/>
      <c r="I2" s="33"/>
    </row>
    <row r="3" spans="1:9" s="6" customFormat="1" ht="21" x14ac:dyDescent="0.45">
      <c r="A3" s="4" t="s">
        <v>3</v>
      </c>
      <c r="B3" s="5"/>
      <c r="C3" s="5"/>
      <c r="D3" s="5"/>
      <c r="E3" s="5"/>
      <c r="F3" s="5"/>
      <c r="G3" s="5"/>
      <c r="H3" s="5"/>
      <c r="I3" s="5"/>
    </row>
    <row r="4" spans="1:9" s="6" customFormat="1" ht="21" x14ac:dyDescent="0.45">
      <c r="A4" s="7" t="s">
        <v>0</v>
      </c>
      <c r="B4" s="8"/>
      <c r="C4" s="9"/>
      <c r="D4" s="9"/>
      <c r="E4" s="9"/>
      <c r="F4" s="34"/>
      <c r="G4" s="34"/>
      <c r="H4" s="10">
        <f ca="1">TODAY()</f>
        <v>43922</v>
      </c>
      <c r="I4" s="11" t="s">
        <v>4</v>
      </c>
    </row>
    <row r="5" spans="1:9" s="18" customFormat="1" ht="15.75" customHeight="1" x14ac:dyDescent="0.5">
      <c r="A5" s="12" t="s">
        <v>5</v>
      </c>
      <c r="B5" s="13" t="s">
        <v>6</v>
      </c>
      <c r="C5" s="14" t="s">
        <v>7</v>
      </c>
      <c r="D5" s="35"/>
      <c r="E5" s="36"/>
      <c r="F5" s="15" t="s">
        <v>7</v>
      </c>
      <c r="G5" s="16" t="s">
        <v>6</v>
      </c>
      <c r="H5" s="17" t="s">
        <v>8</v>
      </c>
    </row>
    <row r="6" spans="1:9" ht="16.5" customHeight="1" x14ac:dyDescent="0.5">
      <c r="A6" s="19">
        <f ca="1">H4</f>
        <v>43922</v>
      </c>
      <c r="B6" s="20" t="s">
        <v>9</v>
      </c>
      <c r="C6" s="21" t="str">
        <f ca="1">IF(A6=TODAY(),"ja",IF(A6&gt;TODAY()+10,"",IF(A6&lt;TODAY(),"","Vervanger nodig")))</f>
        <v>ja</v>
      </c>
      <c r="D6" s="37"/>
      <c r="E6" s="38"/>
      <c r="F6" s="22"/>
      <c r="G6" s="20" t="s">
        <v>9</v>
      </c>
      <c r="H6" s="19">
        <f ca="1">H4</f>
        <v>43922</v>
      </c>
    </row>
    <row r="7" spans="1:9" ht="16.5" customHeight="1" x14ac:dyDescent="0.5">
      <c r="A7" s="19">
        <f ca="1">H4+3</f>
        <v>43925</v>
      </c>
      <c r="B7" s="20" t="s">
        <v>10</v>
      </c>
      <c r="C7" s="21" t="str">
        <f t="shared" ref="C7:C11" ca="1" si="0">IF(A7=TODAY(),"ja",IF(A7&gt;TODAY()+10,"",IF(A7&lt;TODAY(),"","Vervanger nodig")))</f>
        <v>Vervanger nodig</v>
      </c>
      <c r="D7" s="37"/>
      <c r="E7" s="38"/>
      <c r="F7" s="22"/>
      <c r="G7" s="20" t="s">
        <v>10</v>
      </c>
      <c r="H7" s="19">
        <f ca="1">H4+3</f>
        <v>43925</v>
      </c>
      <c r="I7" s="23"/>
    </row>
    <row r="8" spans="1:9" ht="16.5" customHeight="1" x14ac:dyDescent="0.5">
      <c r="A8" s="19">
        <f ca="1">H4+110</f>
        <v>44032</v>
      </c>
      <c r="B8" s="20" t="s">
        <v>11</v>
      </c>
      <c r="C8" s="21" t="str">
        <f t="shared" ca="1" si="0"/>
        <v/>
      </c>
      <c r="D8" s="37"/>
      <c r="E8" s="38"/>
      <c r="F8" s="22"/>
      <c r="G8" s="20" t="s">
        <v>11</v>
      </c>
      <c r="H8" s="19">
        <f ca="1">H4+110</f>
        <v>44032</v>
      </c>
    </row>
    <row r="9" spans="1:9" ht="16.5" customHeight="1" x14ac:dyDescent="0.5">
      <c r="A9" s="19">
        <f ca="1">H4+113</f>
        <v>44035</v>
      </c>
      <c r="B9" s="20" t="s">
        <v>12</v>
      </c>
      <c r="C9" s="21" t="str">
        <f t="shared" ca="1" si="0"/>
        <v/>
      </c>
      <c r="D9" s="37"/>
      <c r="E9" s="38"/>
      <c r="F9" s="22"/>
      <c r="G9" s="20" t="s">
        <v>12</v>
      </c>
      <c r="H9" s="19">
        <f ca="1">H4+113</f>
        <v>44035</v>
      </c>
    </row>
    <row r="10" spans="1:9" ht="16.5" customHeight="1" x14ac:dyDescent="0.5">
      <c r="A10" s="19">
        <f ca="1">H4</f>
        <v>43922</v>
      </c>
      <c r="B10" s="20" t="s">
        <v>13</v>
      </c>
      <c r="C10" s="21" t="str">
        <f t="shared" ca="1" si="0"/>
        <v>ja</v>
      </c>
      <c r="D10" s="37"/>
      <c r="E10" s="38"/>
      <c r="F10" s="22"/>
      <c r="G10" s="20" t="s">
        <v>13</v>
      </c>
      <c r="H10" s="19">
        <f ca="1">H4</f>
        <v>43922</v>
      </c>
    </row>
    <row r="11" spans="1:9" ht="16.5" customHeight="1" x14ac:dyDescent="0.5">
      <c r="A11" s="19">
        <f ca="1">H4+9</f>
        <v>43931</v>
      </c>
      <c r="B11" s="20" t="s">
        <v>14</v>
      </c>
      <c r="C11" s="21" t="str">
        <f t="shared" ca="1" si="0"/>
        <v>Vervanger nodig</v>
      </c>
      <c r="D11" s="39"/>
      <c r="E11" s="40"/>
      <c r="F11" s="22"/>
      <c r="G11" s="20" t="s">
        <v>14</v>
      </c>
      <c r="H11" s="19">
        <f ca="1">H4+6</f>
        <v>43928</v>
      </c>
      <c r="I11" s="24" t="s">
        <v>15</v>
      </c>
    </row>
    <row r="12" spans="1:9" x14ac:dyDescent="0.45">
      <c r="A12" s="25" t="s">
        <v>29</v>
      </c>
      <c r="F12" s="27"/>
      <c r="G12" s="27"/>
      <c r="H12" s="28"/>
    </row>
    <row r="13" spans="1:9" ht="15" customHeight="1" x14ac:dyDescent="0.5">
      <c r="A13" s="29" t="s">
        <v>16</v>
      </c>
      <c r="F13" s="27"/>
      <c r="G13" s="27"/>
      <c r="H13" s="27"/>
    </row>
    <row r="14" spans="1:9" ht="15.75" x14ac:dyDescent="0.5">
      <c r="A14" s="41" t="s">
        <v>17</v>
      </c>
      <c r="B14" s="42"/>
      <c r="C14" s="43"/>
      <c r="D14" s="43"/>
      <c r="E14" s="43"/>
      <c r="F14" s="42"/>
      <c r="G14" s="42"/>
      <c r="H14" s="42"/>
    </row>
    <row r="15" spans="1:9" ht="15.75" x14ac:dyDescent="0.5">
      <c r="A15" s="41" t="s">
        <v>18</v>
      </c>
      <c r="B15" s="42"/>
      <c r="C15" s="43"/>
      <c r="D15" s="43"/>
      <c r="E15" s="43"/>
      <c r="F15" s="42"/>
      <c r="G15" s="42"/>
      <c r="H15" s="42"/>
    </row>
    <row r="16" spans="1:9" ht="15.75" x14ac:dyDescent="0.5">
      <c r="A16" s="41" t="s">
        <v>19</v>
      </c>
      <c r="B16" s="42"/>
      <c r="C16" s="43"/>
      <c r="D16" s="43"/>
      <c r="E16" s="43"/>
      <c r="F16" s="42"/>
      <c r="G16" s="42"/>
      <c r="H16" s="42"/>
    </row>
    <row r="17" spans="1:9" ht="15.75" x14ac:dyDescent="0.5">
      <c r="A17" s="41" t="s">
        <v>20</v>
      </c>
      <c r="B17" s="42"/>
      <c r="C17" s="43"/>
      <c r="D17" s="43"/>
      <c r="E17" s="43"/>
      <c r="F17" s="42"/>
      <c r="G17" s="42"/>
      <c r="H17" s="42"/>
    </row>
    <row r="18" spans="1:9" ht="15.75" x14ac:dyDescent="0.5">
      <c r="A18" s="18" t="s">
        <v>21</v>
      </c>
    </row>
    <row r="19" spans="1:9" ht="15.75" x14ac:dyDescent="0.5">
      <c r="A19" s="1" t="s">
        <v>22</v>
      </c>
    </row>
    <row r="20" spans="1:9" ht="15.75" x14ac:dyDescent="0.5">
      <c r="A20" s="1" t="s">
        <v>23</v>
      </c>
    </row>
    <row r="21" spans="1:9" ht="15.75" x14ac:dyDescent="0.5">
      <c r="A21" s="1" t="s">
        <v>27</v>
      </c>
    </row>
    <row r="22" spans="1:9" ht="15.75" x14ac:dyDescent="0.5">
      <c r="A22" s="1" t="s">
        <v>24</v>
      </c>
    </row>
    <row r="24" spans="1:9" ht="15.75" x14ac:dyDescent="0.5">
      <c r="A24" s="44" t="s">
        <v>28</v>
      </c>
    </row>
    <row r="25" spans="1:9" ht="15.75" x14ac:dyDescent="0.5">
      <c r="A25" s="30" t="s">
        <v>25</v>
      </c>
    </row>
    <row r="26" spans="1:9" s="6" customFormat="1" ht="21" x14ac:dyDescent="0.45">
      <c r="A26" s="31" t="s">
        <v>30</v>
      </c>
      <c r="B26" s="5"/>
      <c r="C26" s="5"/>
      <c r="D26" s="5"/>
      <c r="E26" s="5"/>
      <c r="F26" s="5"/>
      <c r="G26" s="5"/>
      <c r="H26" s="5"/>
      <c r="I26" s="5"/>
    </row>
    <row r="27" spans="1:9" ht="15.75" x14ac:dyDescent="0.5">
      <c r="A27" s="2" t="s">
        <v>31</v>
      </c>
    </row>
    <row r="28" spans="1:9" ht="15.75" x14ac:dyDescent="0.5">
      <c r="A28" s="1" t="s">
        <v>32</v>
      </c>
    </row>
    <row r="29" spans="1:9" ht="15.75" x14ac:dyDescent="0.5">
      <c r="A29" s="1" t="s">
        <v>33</v>
      </c>
    </row>
    <row r="30" spans="1:9" ht="15.75" x14ac:dyDescent="0.5">
      <c r="A30" s="1" t="s">
        <v>34</v>
      </c>
    </row>
    <row r="31" spans="1:9" ht="15.75" x14ac:dyDescent="0.5">
      <c r="A31" s="1" t="s">
        <v>26</v>
      </c>
    </row>
    <row r="32" spans="1:9" ht="15.75" x14ac:dyDescent="0.5">
      <c r="A32" s="1" t="s">
        <v>35</v>
      </c>
    </row>
    <row r="104" ht="62" customHeight="1" x14ac:dyDescent="0.45"/>
    <row r="117" ht="49.5" customHeight="1" x14ac:dyDescent="0.45"/>
    <row r="148" ht="54" customHeight="1" x14ac:dyDescent="0.45"/>
  </sheetData>
  <mergeCells count="4">
    <mergeCell ref="A1:I1"/>
    <mergeCell ref="A2:I2"/>
    <mergeCell ref="F4:G4"/>
    <mergeCell ref="D5:E11"/>
  </mergeCells>
  <conditionalFormatting sqref="C6:C11">
    <cfRule type="expression" dxfId="3" priority="3">
      <formula>C6="ja"</formula>
    </cfRule>
  </conditionalFormatting>
  <conditionalFormatting sqref="A6:A11">
    <cfRule type="cellIs" dxfId="2" priority="1" operator="between">
      <formula>$H$4</formula>
      <formula>$H$4+10</formula>
    </cfRule>
  </conditionalFormatting>
  <conditionalFormatting sqref="H4">
    <cfRule type="expression" dxfId="1" priority="4">
      <formula>AND(H7&gt;=TODAY(),H7&lt;=TODAY()+10)</formula>
    </cfRule>
  </conditionalFormatting>
  <conditionalFormatting sqref="A11">
    <cfRule type="timePeriod" dxfId="0" priority="2" timePeriod="nextWeek">
      <formula>AND(ROUNDDOWN(A11,0)-TODAY()&gt;(7-WEEKDAY(TODAY())),ROUNDDOWN(A11,0)-TODAY()&lt;(15-WEEKDAY(TODAY())))</formula>
    </cfRule>
  </conditionalFormatting>
  <printOptions horizontalCentered="1"/>
  <pageMargins left="0.11811023622047245" right="0.11811023622047245" top="0.55118110236220474" bottom="0.74803149606299213" header="0.31496062992125984" footer="0.31496062992125984"/>
  <pageSetup paperSize="9" scale="80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Datum toekomst opmaken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Theo Verdonschot</cp:lastModifiedBy>
  <dcterms:created xsi:type="dcterms:W3CDTF">2019-03-11T11:15:52Z</dcterms:created>
  <dcterms:modified xsi:type="dcterms:W3CDTF">2020-04-01T09:13:55Z</dcterms:modified>
</cp:coreProperties>
</file>