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67AE64C0-B82D-4CBB-9EA3-EFE5EC807C16}" xr6:coauthVersionLast="45" xr6:coauthVersionMax="45" xr10:uidLastSave="{00000000-0000-0000-0000-000000000000}"/>
  <bookViews>
    <workbookView xWindow="-98" yWindow="-98" windowWidth="21795" windowHeight="13096" xr2:uid="{E84F0B92-F6A7-4B19-A3C4-052E75C70AE9}"/>
  </bookViews>
  <sheets>
    <sheet name="17. Absolute verwijzing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'17. Absolute verwijzingen'!$A$1:$J$42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H33" i="1"/>
  <c r="J33" i="1"/>
  <c r="G34" i="1"/>
  <c r="H34" i="1"/>
  <c r="J34" i="1"/>
  <c r="G35" i="1"/>
  <c r="H35" i="1"/>
  <c r="J35" i="1"/>
  <c r="G36" i="1"/>
  <c r="H36" i="1"/>
  <c r="J36" i="1"/>
  <c r="G37" i="1"/>
  <c r="I37" i="1"/>
  <c r="J37" i="1"/>
  <c r="G38" i="1"/>
  <c r="I38" i="1"/>
  <c r="J38" i="1"/>
  <c r="G39" i="1"/>
  <c r="I39" i="1"/>
  <c r="J39" i="1"/>
  <c r="G40" i="1"/>
  <c r="I40" i="1"/>
  <c r="J40" i="1"/>
  <c r="J41" i="1"/>
  <c r="D40" i="1"/>
  <c r="D39" i="1"/>
  <c r="D38" i="1"/>
  <c r="D37" i="1"/>
  <c r="D36" i="1"/>
  <c r="D35" i="1"/>
  <c r="D34" i="1"/>
  <c r="D33" i="1"/>
  <c r="D24" i="1"/>
  <c r="D23" i="1"/>
  <c r="D22" i="1"/>
  <c r="D21" i="1"/>
  <c r="D20" i="1"/>
  <c r="D19" i="1"/>
  <c r="D18" i="1"/>
  <c r="D17" i="1"/>
</calcChain>
</file>

<file path=xl/sharedStrings.xml><?xml version="1.0" encoding="utf-8"?>
<sst xmlns="http://schemas.openxmlformats.org/spreadsheetml/2006/main" count="70" uniqueCount="43">
  <si>
    <t>Excel cursus gevorderd</t>
  </si>
  <si>
    <t>Formules met Absolute Verwijzingen</t>
  </si>
  <si>
    <t>Formules maken met een cel buiten de tabel - Absoluut verwijzen met $ tekens om doorvoeren mogelijk te maken</t>
  </si>
  <si>
    <t>1.</t>
  </si>
  <si>
    <r>
      <t xml:space="preserve">Selecteer cel G17 - typ = -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E17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(Aantal)</t>
    </r>
    <r>
      <rPr>
        <sz val="12"/>
        <rFont val="Calibri"/>
        <family val="2"/>
      </rPr>
      <t xml:space="preserve"> *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F17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(Prijs)</t>
    </r>
    <r>
      <rPr>
        <sz val="12"/>
        <rFont val="Calibri"/>
        <family val="2"/>
      </rPr>
      <t xml:space="preserve"> - doorvoeren met vulgreep voor alle cellen</t>
    </r>
  </si>
  <si>
    <t>2.</t>
  </si>
  <si>
    <r>
      <t xml:space="preserve">Selecteer cel H17 - typ = -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G17</t>
    </r>
    <r>
      <rPr>
        <sz val="12"/>
        <rFont val="Calibri"/>
        <family val="2"/>
      </rPr>
      <t xml:space="preserve"> *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C11</t>
    </r>
    <r>
      <rPr>
        <sz val="12"/>
        <rFont val="Calibri"/>
        <family val="2"/>
      </rPr>
      <t xml:space="preserve"> (</t>
    </r>
    <r>
      <rPr>
        <i/>
        <sz val="12"/>
        <rFont val="Calibri"/>
        <family val="2"/>
      </rPr>
      <t>lage btw</t>
    </r>
    <r>
      <rPr>
        <sz val="12"/>
        <rFont val="Calibri"/>
        <family val="2"/>
      </rPr>
      <t xml:space="preserve">) "fn+F4" via het toetsenbord absoluut maken - </t>
    </r>
    <r>
      <rPr>
        <b/>
        <sz val="12"/>
        <rFont val="Calibri"/>
        <family val="2"/>
      </rPr>
      <t>Enter</t>
    </r>
  </si>
  <si>
    <t>3.</t>
  </si>
  <si>
    <r>
      <t xml:space="preserve">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alle gele cellen (6%) </t>
    </r>
    <r>
      <rPr>
        <b/>
        <sz val="12"/>
        <rFont val="Calibri"/>
        <family val="2"/>
      </rPr>
      <t>doorvoeren</t>
    </r>
  </si>
  <si>
    <t>4.</t>
  </si>
  <si>
    <r>
      <t xml:space="preserve">Selecteer cel I21 - typ = -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- cel G21 *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C13</t>
    </r>
    <r>
      <rPr>
        <sz val="12"/>
        <rFont val="Calibri"/>
        <family val="2"/>
      </rPr>
      <t xml:space="preserve"> hoge</t>
    </r>
    <r>
      <rPr>
        <i/>
        <sz val="12"/>
        <rFont val="Calibri"/>
        <family val="2"/>
      </rPr>
      <t xml:space="preserve"> btw</t>
    </r>
    <r>
      <rPr>
        <sz val="12"/>
        <rFont val="Calibri"/>
        <family val="2"/>
      </rPr>
      <t xml:space="preserve">) "fn+F4" via het toetsenbord absoluut maken - </t>
    </r>
    <r>
      <rPr>
        <b/>
        <sz val="12"/>
        <rFont val="Calibri"/>
        <family val="2"/>
      </rPr>
      <t>Enter</t>
    </r>
  </si>
  <si>
    <t>5.</t>
  </si>
  <si>
    <r>
      <t xml:space="preserve">Met de </t>
    </r>
    <r>
      <rPr>
        <b/>
        <sz val="12"/>
        <rFont val="Calibri"/>
        <family val="2"/>
      </rPr>
      <t>vulgreep</t>
    </r>
    <r>
      <rPr>
        <sz val="12"/>
        <rFont val="Calibri"/>
        <family val="2"/>
      </rPr>
      <t xml:space="preserve"> alle groene cellen (21%) </t>
    </r>
    <r>
      <rPr>
        <b/>
        <sz val="12"/>
        <rFont val="Calibri"/>
        <family val="2"/>
      </rPr>
      <t>doorvoeren</t>
    </r>
  </si>
  <si>
    <t>6.</t>
  </si>
  <si>
    <r>
      <rPr>
        <i/>
        <sz val="12"/>
        <rFont val="Calibri"/>
        <family val="2"/>
      </rPr>
      <t>Bereken de Verkoop</t>
    </r>
    <r>
      <rPr>
        <sz val="12"/>
        <rFont val="Calibri"/>
        <family val="2"/>
      </rPr>
      <t xml:space="preserve"> - Selecteer cel J17 typ = klik cel G17 + H17+ I17 - Enter - doorvoeren met vulgreep</t>
    </r>
  </si>
  <si>
    <t>BTW laag</t>
  </si>
  <si>
    <t>BTW hoog</t>
  </si>
  <si>
    <t>Opdracht</t>
  </si>
  <si>
    <t>Materiaal</t>
  </si>
  <si>
    <t>Voorraad</t>
  </si>
  <si>
    <t>Aantal nu</t>
  </si>
  <si>
    <t xml:space="preserve">Aantal </t>
  </si>
  <si>
    <t xml:space="preserve">Prijs </t>
  </si>
  <si>
    <t>Inkoop excl.</t>
  </si>
  <si>
    <t>BTW</t>
  </si>
  <si>
    <t>Verkoop</t>
  </si>
  <si>
    <t>in magazijn</t>
  </si>
  <si>
    <t>op voorraad</t>
  </si>
  <si>
    <t>besteld</t>
  </si>
  <si>
    <t>per stuk</t>
  </si>
  <si>
    <t>(EUR)</t>
  </si>
  <si>
    <t>(incl BTW)</t>
  </si>
  <si>
    <t>Smeer olie</t>
  </si>
  <si>
    <t>Kruipolie</t>
  </si>
  <si>
    <t>Petrolium</t>
  </si>
  <si>
    <t>Siliconenspray</t>
  </si>
  <si>
    <t>Bouten M8</t>
  </si>
  <si>
    <t>Revetten M8</t>
  </si>
  <si>
    <t>Schroeven M8</t>
  </si>
  <si>
    <t>Ringsleutels</t>
  </si>
  <si>
    <t>Totaal</t>
  </si>
  <si>
    <t>Voorbeeld</t>
  </si>
  <si>
    <t>Dit kan snel tijdens het Formule maken met F4 of fn +F4 - 1x indrukken is rij en kolom - 2x is alleen de kolom - 3x is alleen de 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</si>
</sst>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shadow/>
      <sz val="1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2"/>
      <color theme="9" tint="-0.499984740745262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i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14" fillId="0" borderId="0" xfId="0" applyFont="1"/>
    <xf numFmtId="164" fontId="9" fillId="4" borderId="0" xfId="0" applyNumberFormat="1" applyFont="1" applyFill="1" applyAlignment="1" applyProtection="1">
      <alignment horizontal="center"/>
      <protection locked="0"/>
    </xf>
    <xf numFmtId="164" fontId="15" fillId="5" borderId="0" xfId="0" applyNumberFormat="1" applyFont="1" applyFill="1" applyAlignment="1" applyProtection="1">
      <alignment horizontal="center"/>
      <protection locked="0"/>
    </xf>
    <xf numFmtId="164" fontId="9" fillId="2" borderId="0" xfId="0" applyNumberFormat="1" applyFont="1" applyFill="1" applyAlignment="1" applyProtection="1">
      <alignment horizontal="center"/>
      <protection locked="0"/>
    </xf>
    <xf numFmtId="164" fontId="9" fillId="6" borderId="0" xfId="0" applyNumberFormat="1" applyFont="1" applyFill="1" applyAlignment="1" applyProtection="1">
      <alignment horizontal="center"/>
      <protection locked="0"/>
    </xf>
    <xf numFmtId="10" fontId="15" fillId="5" borderId="0" xfId="0" applyNumberFormat="1" applyFont="1" applyFill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horizontal="center"/>
    </xf>
    <xf numFmtId="0" fontId="9" fillId="8" borderId="7" xfId="0" applyFont="1" applyFill="1" applyBorder="1"/>
    <xf numFmtId="1" fontId="19" fillId="0" borderId="8" xfId="0" applyNumberFormat="1" applyFont="1" applyBorder="1" applyAlignment="1" applyProtection="1">
      <alignment horizontal="center"/>
      <protection locked="0"/>
    </xf>
    <xf numFmtId="1" fontId="9" fillId="0" borderId="8" xfId="0" applyNumberFormat="1" applyFont="1" applyBorder="1" applyAlignment="1" applyProtection="1">
      <alignment horizontal="center"/>
      <protection locked="0"/>
    </xf>
    <xf numFmtId="44" fontId="9" fillId="0" borderId="8" xfId="1" applyFont="1" applyBorder="1" applyAlignment="1" applyProtection="1">
      <alignment horizontal="center"/>
      <protection locked="0"/>
    </xf>
    <xf numFmtId="44" fontId="9" fillId="0" borderId="8" xfId="1" applyFont="1" applyBorder="1" applyAlignment="1">
      <alignment horizontal="center"/>
    </xf>
    <xf numFmtId="44" fontId="9" fillId="0" borderId="8" xfId="0" applyNumberFormat="1" applyFont="1" applyBorder="1" applyAlignment="1">
      <alignment horizontal="center"/>
    </xf>
    <xf numFmtId="44" fontId="9" fillId="0" borderId="9" xfId="1" applyFont="1" applyBorder="1" applyAlignment="1">
      <alignment horizontal="center"/>
    </xf>
    <xf numFmtId="1" fontId="19" fillId="0" borderId="10" xfId="0" applyNumberFormat="1" applyFont="1" applyBorder="1" applyAlignment="1" applyProtection="1">
      <alignment horizontal="center"/>
      <protection locked="0"/>
    </xf>
    <xf numFmtId="1" fontId="9" fillId="0" borderId="10" xfId="0" applyNumberFormat="1" applyFont="1" applyBorder="1" applyAlignment="1" applyProtection="1">
      <alignment horizontal="center"/>
      <protection locked="0"/>
    </xf>
    <xf numFmtId="44" fontId="9" fillId="0" borderId="10" xfId="1" applyFont="1" applyBorder="1" applyAlignment="1" applyProtection="1">
      <alignment horizontal="center"/>
      <protection locked="0"/>
    </xf>
    <xf numFmtId="44" fontId="9" fillId="0" borderId="10" xfId="1" applyFon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9" fillId="0" borderId="11" xfId="1" applyFont="1" applyBorder="1" applyAlignment="1">
      <alignment horizontal="center"/>
    </xf>
    <xf numFmtId="0" fontId="9" fillId="6" borderId="7" xfId="0" applyFont="1" applyFill="1" applyBorder="1"/>
    <xf numFmtId="1" fontId="1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0" fillId="0" borderId="12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9" fillId="0" borderId="2" xfId="0" applyFont="1" applyBorder="1"/>
    <xf numFmtId="44" fontId="9" fillId="0" borderId="13" xfId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2" fontId="9" fillId="0" borderId="2" xfId="0" applyNumberFormat="1" applyFont="1" applyBorder="1" applyAlignment="1">
      <alignment horizontal="center"/>
    </xf>
    <xf numFmtId="44" fontId="9" fillId="0" borderId="14" xfId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2">
    <dxf>
      <font>
        <color rgb="FF9C0006"/>
      </font>
    </dxf>
    <dxf>
      <font>
        <color rgb="FF9C0006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60960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2509362" y="-1490187"/>
          <a:ext cx="0" cy="5018723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2</xdr:row>
          <xdr:rowOff>28575</xdr:rowOff>
        </xdr:from>
        <xdr:to>
          <xdr:col>5</xdr:col>
          <xdr:colOff>180975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2</xdr:row>
          <xdr:rowOff>28575</xdr:rowOff>
        </xdr:from>
        <xdr:to>
          <xdr:col>5</xdr:col>
          <xdr:colOff>180975</xdr:colOff>
          <xdr:row>2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C3A3-9C14-4E91-952B-C65E3982BC45}">
  <dimension ref="A1:J43"/>
  <sheetViews>
    <sheetView showGridLines="0" tabSelected="1" zoomScaleNormal="100" zoomScaleSheetLayoutView="100" workbookViewId="0">
      <selection activeCell="K1" sqref="K1"/>
    </sheetView>
  </sheetViews>
  <sheetFormatPr defaultColWidth="9.1328125" defaultRowHeight="14.25" x14ac:dyDescent="0.45"/>
  <cols>
    <col min="1" max="1" width="3.1328125" style="62" customWidth="1"/>
    <col min="2" max="2" width="24" style="15" customWidth="1"/>
    <col min="3" max="3" width="11.265625" style="23" customWidth="1"/>
    <col min="4" max="4" width="12" style="23" customWidth="1"/>
    <col min="5" max="5" width="10.1328125" style="23" customWidth="1"/>
    <col min="6" max="6" width="8.86328125" style="15" customWidth="1"/>
    <col min="7" max="7" width="11.1328125" style="15" customWidth="1"/>
    <col min="8" max="8" width="8.265625" style="15" customWidth="1"/>
    <col min="9" max="9" width="8.1328125" style="15" customWidth="1"/>
    <col min="10" max="10" width="19.3984375" style="15" customWidth="1"/>
    <col min="11" max="16384" width="9.1328125" style="15"/>
  </cols>
  <sheetData>
    <row r="1" spans="1:10" s="1" customFormat="1" ht="50.1" customHeight="1" thickBot="1" x14ac:dyDescent="0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30.6" customHeight="1" thickTop="1" x14ac:dyDescent="0.4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8" customFormat="1" ht="18" x14ac:dyDescent="0.55000000000000004">
      <c r="A3" s="4" t="s">
        <v>2</v>
      </c>
      <c r="B3" s="5"/>
      <c r="C3" s="6"/>
      <c r="D3" s="6"/>
      <c r="E3" s="6"/>
      <c r="F3" s="5"/>
      <c r="G3" s="5"/>
      <c r="H3" s="7"/>
      <c r="I3" s="7"/>
      <c r="J3" s="7"/>
    </row>
    <row r="4" spans="1:10" s="13" customFormat="1" ht="15.75" x14ac:dyDescent="0.5">
      <c r="A4" s="9" t="s">
        <v>3</v>
      </c>
      <c r="B4" s="10" t="s">
        <v>4</v>
      </c>
      <c r="C4" s="11"/>
      <c r="D4" s="11"/>
      <c r="E4" s="11"/>
      <c r="F4" s="12"/>
      <c r="G4" s="12"/>
      <c r="H4" s="12"/>
      <c r="I4" s="12"/>
      <c r="J4" s="12"/>
    </row>
    <row r="5" spans="1:10" s="13" customFormat="1" ht="15.75" x14ac:dyDescent="0.5">
      <c r="A5" s="9" t="s">
        <v>5</v>
      </c>
      <c r="B5" s="10" t="s">
        <v>6</v>
      </c>
      <c r="C5" s="11"/>
      <c r="D5" s="11"/>
      <c r="E5" s="11"/>
      <c r="F5" s="12"/>
      <c r="G5" s="12"/>
      <c r="H5" s="12"/>
      <c r="I5" s="12"/>
      <c r="J5" s="12"/>
    </row>
    <row r="6" spans="1:10" s="13" customFormat="1" ht="15.75" x14ac:dyDescent="0.5">
      <c r="A6" s="9" t="s">
        <v>7</v>
      </c>
      <c r="B6" s="10" t="s">
        <v>8</v>
      </c>
      <c r="C6" s="11"/>
      <c r="D6" s="11"/>
      <c r="E6" s="11"/>
      <c r="F6" s="12"/>
      <c r="G6" s="12"/>
      <c r="H6" s="12"/>
      <c r="I6" s="12"/>
      <c r="J6" s="12"/>
    </row>
    <row r="7" spans="1:10" s="1" customFormat="1" ht="15.75" x14ac:dyDescent="0.5">
      <c r="A7" s="9" t="s">
        <v>9</v>
      </c>
      <c r="B7" s="10" t="s">
        <v>10</v>
      </c>
      <c r="C7" s="14"/>
      <c r="D7" s="14"/>
      <c r="E7" s="14"/>
    </row>
    <row r="8" spans="1:10" s="1" customFormat="1" ht="15.75" x14ac:dyDescent="0.5">
      <c r="A8" s="9" t="s">
        <v>11</v>
      </c>
      <c r="B8" s="10" t="s">
        <v>12</v>
      </c>
      <c r="C8" s="14"/>
      <c r="D8" s="14"/>
      <c r="E8" s="14"/>
    </row>
    <row r="9" spans="1:10" s="1" customFormat="1" ht="15.75" x14ac:dyDescent="0.5">
      <c r="A9" s="9" t="s">
        <v>13</v>
      </c>
      <c r="B9" s="10" t="s">
        <v>14</v>
      </c>
      <c r="C9" s="14"/>
      <c r="D9" s="14"/>
      <c r="E9" s="14"/>
    </row>
    <row r="10" spans="1:10" s="1" customFormat="1" x14ac:dyDescent="0.45">
      <c r="C10" s="14"/>
      <c r="D10" s="14"/>
      <c r="E10" s="14"/>
    </row>
    <row r="11" spans="1:10" ht="15" customHeight="1" x14ac:dyDescent="0.5">
      <c r="A11" s="15"/>
      <c r="B11" s="9" t="s">
        <v>15</v>
      </c>
      <c r="C11" s="16">
        <v>0.06</v>
      </c>
      <c r="D11" s="17"/>
      <c r="E11" s="17"/>
    </row>
    <row r="12" spans="1:10" ht="6" customHeight="1" x14ac:dyDescent="0.5">
      <c r="A12" s="15"/>
      <c r="B12" s="9"/>
      <c r="C12" s="18"/>
      <c r="D12" s="17"/>
      <c r="E12" s="17"/>
    </row>
    <row r="13" spans="1:10" ht="15" customHeight="1" x14ac:dyDescent="0.5">
      <c r="A13" s="15"/>
      <c r="B13" s="9" t="s">
        <v>16</v>
      </c>
      <c r="C13" s="19">
        <v>0.21</v>
      </c>
      <c r="D13" s="20"/>
      <c r="E13" s="20"/>
      <c r="F13" s="21"/>
      <c r="G13" s="21"/>
      <c r="H13" s="21"/>
      <c r="I13" s="21"/>
      <c r="J13" s="21"/>
    </row>
    <row r="14" spans="1:10" ht="11.25" customHeight="1" x14ac:dyDescent="0.5">
      <c r="A14" s="15"/>
      <c r="B14" s="22" t="s">
        <v>17</v>
      </c>
      <c r="G14" s="24"/>
      <c r="H14" s="24"/>
      <c r="I14" s="24"/>
      <c r="J14" s="24"/>
    </row>
    <row r="15" spans="1:10" ht="15.75" x14ac:dyDescent="0.5">
      <c r="A15" s="15"/>
      <c r="B15" s="64" t="s">
        <v>18</v>
      </c>
      <c r="C15" s="25" t="s">
        <v>19</v>
      </c>
      <c r="D15" s="25" t="s">
        <v>20</v>
      </c>
      <c r="E15" s="25" t="s">
        <v>21</v>
      </c>
      <c r="F15" s="25" t="s">
        <v>22</v>
      </c>
      <c r="G15" s="26" t="s">
        <v>23</v>
      </c>
      <c r="H15" s="27" t="s">
        <v>24</v>
      </c>
      <c r="I15" s="28" t="s">
        <v>24</v>
      </c>
      <c r="J15" s="26" t="s">
        <v>25</v>
      </c>
    </row>
    <row r="16" spans="1:10" ht="15.75" x14ac:dyDescent="0.5">
      <c r="A16" s="15"/>
      <c r="B16" s="65"/>
      <c r="C16" s="29" t="s">
        <v>26</v>
      </c>
      <c r="D16" s="29" t="s">
        <v>27</v>
      </c>
      <c r="E16" s="29" t="s">
        <v>28</v>
      </c>
      <c r="F16" s="29" t="s">
        <v>29</v>
      </c>
      <c r="G16" s="30" t="s">
        <v>30</v>
      </c>
      <c r="H16" s="31">
        <v>0.06</v>
      </c>
      <c r="I16" s="32">
        <v>0.21</v>
      </c>
      <c r="J16" s="30" t="s">
        <v>31</v>
      </c>
    </row>
    <row r="17" spans="1:10" ht="15.75" x14ac:dyDescent="0.5">
      <c r="A17" s="15"/>
      <c r="B17" s="33" t="s">
        <v>32</v>
      </c>
      <c r="C17" s="34">
        <v>76</v>
      </c>
      <c r="D17" s="35">
        <f>C17-E17</f>
        <v>71</v>
      </c>
      <c r="E17" s="35">
        <v>5</v>
      </c>
      <c r="F17" s="36">
        <v>0.2</v>
      </c>
      <c r="G17" s="37"/>
      <c r="H17" s="37"/>
      <c r="I17" s="38"/>
      <c r="J17" s="39"/>
    </row>
    <row r="18" spans="1:10" ht="15.75" x14ac:dyDescent="0.5">
      <c r="A18" s="15"/>
      <c r="B18" s="33" t="s">
        <v>33</v>
      </c>
      <c r="C18" s="40">
        <v>87</v>
      </c>
      <c r="D18" s="41">
        <f t="shared" ref="D18:D24" si="0">C18-E18</f>
        <v>82</v>
      </c>
      <c r="E18" s="41">
        <v>5</v>
      </c>
      <c r="F18" s="42">
        <v>0.25</v>
      </c>
      <c r="G18" s="43"/>
      <c r="H18" s="43"/>
      <c r="I18" s="44"/>
      <c r="J18" s="45"/>
    </row>
    <row r="19" spans="1:10" ht="15.75" x14ac:dyDescent="0.5">
      <c r="A19" s="15"/>
      <c r="B19" s="33" t="s">
        <v>34</v>
      </c>
      <c r="C19" s="40">
        <v>32</v>
      </c>
      <c r="D19" s="41">
        <f t="shared" si="0"/>
        <v>28</v>
      </c>
      <c r="E19" s="41">
        <v>4</v>
      </c>
      <c r="F19" s="42">
        <v>0.3</v>
      </c>
      <c r="G19" s="43"/>
      <c r="H19" s="43"/>
      <c r="I19" s="44"/>
      <c r="J19" s="45"/>
    </row>
    <row r="20" spans="1:10" ht="15.75" x14ac:dyDescent="0.5">
      <c r="A20" s="15"/>
      <c r="B20" s="33" t="s">
        <v>35</v>
      </c>
      <c r="C20" s="40">
        <v>25</v>
      </c>
      <c r="D20" s="41">
        <f t="shared" si="0"/>
        <v>23</v>
      </c>
      <c r="E20" s="41">
        <v>2</v>
      </c>
      <c r="F20" s="42">
        <v>0.35</v>
      </c>
      <c r="G20" s="43"/>
      <c r="H20" s="43"/>
      <c r="I20" s="44"/>
      <c r="J20" s="45"/>
    </row>
    <row r="21" spans="1:10" ht="15.75" x14ac:dyDescent="0.5">
      <c r="A21" s="15"/>
      <c r="B21" s="46" t="s">
        <v>36</v>
      </c>
      <c r="C21" s="40">
        <v>1500</v>
      </c>
      <c r="D21" s="41">
        <f t="shared" si="0"/>
        <v>750</v>
      </c>
      <c r="E21" s="41">
        <v>750</v>
      </c>
      <c r="F21" s="42">
        <v>0.1</v>
      </c>
      <c r="G21" s="43"/>
      <c r="H21" s="43"/>
      <c r="I21" s="44"/>
      <c r="J21" s="45"/>
    </row>
    <row r="22" spans="1:10" ht="15.75" x14ac:dyDescent="0.5">
      <c r="A22" s="15"/>
      <c r="B22" s="46" t="s">
        <v>37</v>
      </c>
      <c r="C22" s="47">
        <v>1250</v>
      </c>
      <c r="D22" s="41">
        <f t="shared" si="0"/>
        <v>450</v>
      </c>
      <c r="E22" s="41">
        <v>800</v>
      </c>
      <c r="F22" s="43">
        <v>0.1</v>
      </c>
      <c r="G22" s="43"/>
      <c r="H22" s="43"/>
      <c r="I22" s="44"/>
      <c r="J22" s="45"/>
    </row>
    <row r="23" spans="1:10" ht="15.75" x14ac:dyDescent="0.5">
      <c r="A23" s="15"/>
      <c r="B23" s="46" t="s">
        <v>38</v>
      </c>
      <c r="C23" s="47">
        <v>1250</v>
      </c>
      <c r="D23" s="41">
        <f t="shared" si="0"/>
        <v>750</v>
      </c>
      <c r="E23" s="48">
        <v>500</v>
      </c>
      <c r="F23" s="43">
        <v>13.95</v>
      </c>
      <c r="G23" s="43"/>
      <c r="H23" s="43"/>
      <c r="I23" s="44"/>
      <c r="J23" s="45"/>
    </row>
    <row r="24" spans="1:10" ht="15.75" x14ac:dyDescent="0.5">
      <c r="A24" s="15"/>
      <c r="B24" s="46" t="s">
        <v>39</v>
      </c>
      <c r="C24" s="47">
        <v>25</v>
      </c>
      <c r="D24" s="41">
        <f t="shared" si="0"/>
        <v>21</v>
      </c>
      <c r="E24" s="48">
        <v>4</v>
      </c>
      <c r="F24" s="43">
        <v>6.95</v>
      </c>
      <c r="G24" s="43"/>
      <c r="H24" s="43"/>
      <c r="I24" s="44"/>
      <c r="J24" s="45"/>
    </row>
    <row r="25" spans="1:10" ht="15.75" x14ac:dyDescent="0.5">
      <c r="A25" s="15"/>
      <c r="B25" s="49" t="s">
        <v>40</v>
      </c>
      <c r="C25" s="50"/>
      <c r="D25" s="50"/>
      <c r="E25" s="50"/>
      <c r="F25" s="51"/>
      <c r="G25" s="51"/>
      <c r="H25" s="52"/>
      <c r="I25" s="52"/>
      <c r="J25" s="53"/>
    </row>
    <row r="26" spans="1:10" s="54" customFormat="1" ht="10.5" customHeight="1" x14ac:dyDescent="0.65">
      <c r="B26" s="15"/>
      <c r="C26" s="55"/>
      <c r="D26" s="55"/>
      <c r="E26" s="55"/>
      <c r="F26" s="56"/>
      <c r="G26" s="15"/>
      <c r="H26" s="15"/>
      <c r="I26" s="15"/>
      <c r="J26" s="15"/>
    </row>
    <row r="27" spans="1:10" ht="15" customHeight="1" x14ac:dyDescent="0.5">
      <c r="A27" s="15"/>
      <c r="B27" s="9" t="s">
        <v>15</v>
      </c>
      <c r="C27" s="16">
        <v>0.06</v>
      </c>
      <c r="D27" s="17"/>
      <c r="E27" s="17"/>
    </row>
    <row r="28" spans="1:10" ht="15.75" x14ac:dyDescent="0.5">
      <c r="A28" s="15"/>
      <c r="B28" s="9"/>
      <c r="C28" s="18"/>
      <c r="D28" s="17"/>
      <c r="E28" s="17"/>
    </row>
    <row r="29" spans="1:10" ht="15" customHeight="1" x14ac:dyDescent="0.5">
      <c r="A29" s="15"/>
      <c r="B29" s="9" t="s">
        <v>16</v>
      </c>
      <c r="C29" s="19">
        <v>0.21</v>
      </c>
      <c r="D29" s="20"/>
      <c r="E29" s="20"/>
      <c r="F29" s="21"/>
      <c r="G29" s="21"/>
      <c r="H29" s="21"/>
      <c r="I29" s="21"/>
      <c r="J29" s="21"/>
    </row>
    <row r="30" spans="1:10" ht="11.25" customHeight="1" x14ac:dyDescent="0.5">
      <c r="A30" s="54"/>
      <c r="B30" s="22" t="s">
        <v>41</v>
      </c>
      <c r="C30" s="55"/>
      <c r="D30" s="55"/>
      <c r="E30" s="55"/>
      <c r="F30" s="54"/>
      <c r="G30" s="57"/>
      <c r="H30" s="57"/>
      <c r="I30" s="57"/>
      <c r="J30" s="57"/>
    </row>
    <row r="31" spans="1:10" ht="15.75" x14ac:dyDescent="0.5">
      <c r="A31" s="54"/>
      <c r="B31" s="66" t="s">
        <v>18</v>
      </c>
      <c r="C31" s="25" t="s">
        <v>19</v>
      </c>
      <c r="D31" s="25" t="s">
        <v>20</v>
      </c>
      <c r="E31" s="25" t="s">
        <v>21</v>
      </c>
      <c r="F31" s="25" t="s">
        <v>22</v>
      </c>
      <c r="G31" s="26" t="s">
        <v>23</v>
      </c>
      <c r="H31" s="27" t="s">
        <v>24</v>
      </c>
      <c r="I31" s="28" t="s">
        <v>24</v>
      </c>
      <c r="J31" s="26" t="s">
        <v>25</v>
      </c>
    </row>
    <row r="32" spans="1:10" ht="15.75" x14ac:dyDescent="0.5">
      <c r="A32" s="54"/>
      <c r="B32" s="67"/>
      <c r="C32" s="29" t="s">
        <v>26</v>
      </c>
      <c r="D32" s="29" t="s">
        <v>27</v>
      </c>
      <c r="E32" s="29" t="s">
        <v>28</v>
      </c>
      <c r="F32" s="29" t="s">
        <v>29</v>
      </c>
      <c r="G32" s="30" t="s">
        <v>30</v>
      </c>
      <c r="H32" s="31">
        <v>0.06</v>
      </c>
      <c r="I32" s="32">
        <v>0.21</v>
      </c>
      <c r="J32" s="30" t="s">
        <v>31</v>
      </c>
    </row>
    <row r="33" spans="1:10" ht="15.75" x14ac:dyDescent="0.5">
      <c r="A33" s="54"/>
      <c r="B33" s="33" t="s">
        <v>32</v>
      </c>
      <c r="C33" s="34">
        <v>750</v>
      </c>
      <c r="D33" s="35">
        <f>C33-E33</f>
        <v>625</v>
      </c>
      <c r="E33" s="35">
        <v>125</v>
      </c>
      <c r="F33" s="36">
        <v>0.2</v>
      </c>
      <c r="G33" s="37">
        <f>E33*F33</f>
        <v>25</v>
      </c>
      <c r="H33" s="37">
        <f>G33*$C$27</f>
        <v>1.5</v>
      </c>
      <c r="I33" s="38"/>
      <c r="J33" s="39">
        <f>G33+H33+I33</f>
        <v>26.5</v>
      </c>
    </row>
    <row r="34" spans="1:10" ht="15.75" x14ac:dyDescent="0.5">
      <c r="A34" s="54"/>
      <c r="B34" s="33" t="s">
        <v>33</v>
      </c>
      <c r="C34" s="40">
        <v>600</v>
      </c>
      <c r="D34" s="41">
        <f t="shared" ref="D34:D40" si="1">C34-E34</f>
        <v>475</v>
      </c>
      <c r="E34" s="41">
        <v>125</v>
      </c>
      <c r="F34" s="42">
        <v>0.25</v>
      </c>
      <c r="G34" s="43">
        <f t="shared" ref="G34:G40" si="2">E34*F34</f>
        <v>31.25</v>
      </c>
      <c r="H34" s="43">
        <f t="shared" ref="H34:H36" si="3">G34*$C$27</f>
        <v>1.875</v>
      </c>
      <c r="I34" s="44"/>
      <c r="J34" s="45">
        <f t="shared" ref="J34:J40" si="4">G34+H34+I34</f>
        <v>33.125</v>
      </c>
    </row>
    <row r="35" spans="1:10" ht="15.75" x14ac:dyDescent="0.5">
      <c r="A35" s="54"/>
      <c r="B35" s="33" t="s">
        <v>34</v>
      </c>
      <c r="C35" s="40">
        <v>800</v>
      </c>
      <c r="D35" s="41">
        <f t="shared" si="1"/>
        <v>675</v>
      </c>
      <c r="E35" s="41">
        <v>125</v>
      </c>
      <c r="F35" s="42">
        <v>0.3</v>
      </c>
      <c r="G35" s="43">
        <f t="shared" si="2"/>
        <v>37.5</v>
      </c>
      <c r="H35" s="43">
        <f t="shared" si="3"/>
        <v>2.25</v>
      </c>
      <c r="I35" s="44"/>
      <c r="J35" s="45">
        <f t="shared" si="4"/>
        <v>39.75</v>
      </c>
    </row>
    <row r="36" spans="1:10" ht="15.75" x14ac:dyDescent="0.5">
      <c r="A36" s="54"/>
      <c r="B36" s="33" t="s">
        <v>35</v>
      </c>
      <c r="C36" s="40">
        <v>1000</v>
      </c>
      <c r="D36" s="41">
        <f t="shared" si="1"/>
        <v>875</v>
      </c>
      <c r="E36" s="41">
        <v>125</v>
      </c>
      <c r="F36" s="42">
        <v>0.35</v>
      </c>
      <c r="G36" s="43">
        <f t="shared" si="2"/>
        <v>43.75</v>
      </c>
      <c r="H36" s="43">
        <f t="shared" si="3"/>
        <v>2.625</v>
      </c>
      <c r="I36" s="44"/>
      <c r="J36" s="45">
        <f t="shared" si="4"/>
        <v>46.375</v>
      </c>
    </row>
    <row r="37" spans="1:10" ht="15.75" x14ac:dyDescent="0.5">
      <c r="A37" s="54"/>
      <c r="B37" s="46" t="s">
        <v>36</v>
      </c>
      <c r="C37" s="40">
        <v>1500</v>
      </c>
      <c r="D37" s="41">
        <f t="shared" si="1"/>
        <v>1375</v>
      </c>
      <c r="E37" s="41">
        <v>125</v>
      </c>
      <c r="F37" s="42">
        <v>0.1</v>
      </c>
      <c r="G37" s="43">
        <f t="shared" si="2"/>
        <v>12.5</v>
      </c>
      <c r="H37" s="43"/>
      <c r="I37" s="44">
        <f>G37*$C$29</f>
        <v>2.625</v>
      </c>
      <c r="J37" s="45">
        <f t="shared" si="4"/>
        <v>15.125</v>
      </c>
    </row>
    <row r="38" spans="1:10" ht="15.75" x14ac:dyDescent="0.5">
      <c r="A38" s="54"/>
      <c r="B38" s="46" t="s">
        <v>37</v>
      </c>
      <c r="C38" s="47">
        <v>1250</v>
      </c>
      <c r="D38" s="41">
        <f t="shared" si="1"/>
        <v>1125</v>
      </c>
      <c r="E38" s="41">
        <v>125</v>
      </c>
      <c r="F38" s="43">
        <v>0.1</v>
      </c>
      <c r="G38" s="43">
        <f t="shared" si="2"/>
        <v>12.5</v>
      </c>
      <c r="H38" s="43"/>
      <c r="I38" s="44">
        <f t="shared" ref="I38:I40" si="5">G38*$C$29</f>
        <v>2.625</v>
      </c>
      <c r="J38" s="45">
        <f t="shared" si="4"/>
        <v>15.125</v>
      </c>
    </row>
    <row r="39" spans="1:10" ht="15.75" x14ac:dyDescent="0.5">
      <c r="A39" s="54"/>
      <c r="B39" s="46" t="s">
        <v>38</v>
      </c>
      <c r="C39" s="47">
        <v>25</v>
      </c>
      <c r="D39" s="41">
        <f t="shared" si="1"/>
        <v>23</v>
      </c>
      <c r="E39" s="48">
        <v>2</v>
      </c>
      <c r="F39" s="43">
        <v>13.95</v>
      </c>
      <c r="G39" s="43">
        <f t="shared" si="2"/>
        <v>27.9</v>
      </c>
      <c r="H39" s="43"/>
      <c r="I39" s="44">
        <f t="shared" si="5"/>
        <v>5.8589999999999991</v>
      </c>
      <c r="J39" s="45">
        <f t="shared" si="4"/>
        <v>33.759</v>
      </c>
    </row>
    <row r="40" spans="1:10" ht="15.75" x14ac:dyDescent="0.5">
      <c r="A40" s="54"/>
      <c r="B40" s="46" t="s">
        <v>39</v>
      </c>
      <c r="C40" s="47">
        <v>25</v>
      </c>
      <c r="D40" s="41">
        <f t="shared" si="1"/>
        <v>21</v>
      </c>
      <c r="E40" s="48">
        <v>4</v>
      </c>
      <c r="F40" s="43">
        <v>6.95</v>
      </c>
      <c r="G40" s="43">
        <f t="shared" si="2"/>
        <v>27.8</v>
      </c>
      <c r="H40" s="43"/>
      <c r="I40" s="44">
        <f t="shared" si="5"/>
        <v>5.8380000000000001</v>
      </c>
      <c r="J40" s="58">
        <f t="shared" si="4"/>
        <v>33.637999999999998</v>
      </c>
    </row>
    <row r="41" spans="1:10" ht="15.75" x14ac:dyDescent="0.5">
      <c r="A41" s="54"/>
      <c r="B41" s="49" t="s">
        <v>40</v>
      </c>
      <c r="C41" s="50"/>
      <c r="D41" s="50"/>
      <c r="E41" s="50"/>
      <c r="F41" s="51"/>
      <c r="G41" s="51"/>
      <c r="H41" s="52"/>
      <c r="I41" s="52"/>
      <c r="J41" s="53">
        <f>SUM(J33:J40)</f>
        <v>243.39700000000002</v>
      </c>
    </row>
    <row r="42" spans="1:10" ht="15.75" x14ac:dyDescent="0.5">
      <c r="A42" s="59" t="s">
        <v>42</v>
      </c>
      <c r="B42" s="54"/>
      <c r="C42" s="60"/>
      <c r="D42" s="60"/>
      <c r="E42" s="60"/>
      <c r="F42" s="59"/>
      <c r="G42" s="59"/>
      <c r="H42" s="59"/>
      <c r="I42" s="59"/>
      <c r="J42" s="59"/>
    </row>
    <row r="43" spans="1:10" ht="15.75" x14ac:dyDescent="0.5">
      <c r="A43" s="61"/>
      <c r="B43" s="54"/>
      <c r="C43" s="55"/>
      <c r="D43" s="55"/>
      <c r="E43" s="55"/>
      <c r="F43" s="54"/>
      <c r="G43" s="54"/>
      <c r="H43" s="54"/>
      <c r="I43" s="54"/>
      <c r="J43" s="54"/>
    </row>
  </sheetData>
  <mergeCells count="3">
    <mergeCell ref="A1:J1"/>
    <mergeCell ref="B15:B16"/>
    <mergeCell ref="B31:B32"/>
  </mergeCells>
  <conditionalFormatting sqref="D33:D40">
    <cfRule type="cellIs" dxfId="1" priority="2" operator="lessThan">
      <formula>100</formula>
    </cfRule>
  </conditionalFormatting>
  <conditionalFormatting sqref="D33:D38">
    <cfRule type="cellIs" dxfId="0" priority="1" operator="lessThan">
      <formula>500</formula>
    </cfRule>
  </conditionalFormatting>
  <printOptions horizontalCentered="1"/>
  <pageMargins left="0.19685039370078741" right="0.19685039370078741" top="0.78740157480314965" bottom="0.19685039370078741" header="0.51181102362204722" footer="0.51181102362204722"/>
  <pageSetup paperSize="9" scale="87" orientation="portrait" blackAndWhite="1" horizontalDpi="4294967293" verticalDpi="4294967293" r:id="rId1"/>
  <headerFooter scaleWithDoc="0">
    <oddHeader>&amp;C&amp;20Formules en Functies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2" max="10" man="1"/>
  </rowBreaks>
  <colBreaks count="1" manualBreakCount="1">
    <brk id="10" max="104857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5</xdr:col>
                <xdr:colOff>180975</xdr:colOff>
                <xdr:row>2</xdr:row>
                <xdr:rowOff>28575</xdr:rowOff>
              </from>
              <to>
                <xdr:col>5</xdr:col>
                <xdr:colOff>180975</xdr:colOff>
                <xdr:row>2</xdr:row>
                <xdr:rowOff>28575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5</xdr:col>
                <xdr:colOff>180975</xdr:colOff>
                <xdr:row>2</xdr:row>
                <xdr:rowOff>28575</xdr:rowOff>
              </from>
              <to>
                <xdr:col>5</xdr:col>
                <xdr:colOff>180975</xdr:colOff>
                <xdr:row>2</xdr:row>
                <xdr:rowOff>28575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17. Absolute verwijzingen</vt:lpstr>
      <vt:lpstr>'17. Absolute verwijzingen'!Afdrukbereik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2019-02-07T13:23:33Z</dcterms:created>
  <dcterms:modified xsi:type="dcterms:W3CDTF">2020-05-01T10:09:37Z</dcterms:modified>
</cp:coreProperties>
</file>