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E2991EAA-030F-48B4-B6A8-353EFDC7714E}" xr6:coauthVersionLast="45" xr6:coauthVersionMax="45" xr10:uidLastSave="{00000000-0000-0000-0000-000000000000}"/>
  <bookViews>
    <workbookView xWindow="-98" yWindow="-98" windowWidth="21795" windowHeight="13096" xr2:uid="{8946998E-1714-4225-93F4-20BD8FBE21F6}"/>
  </bookViews>
  <sheets>
    <sheet name="24. HORZ.ZOEKEN 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'24. HORZ.ZOEKEN '!$A$1:$N$29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[4]Artikelen!$A$8:$A$15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</calcChain>
</file>

<file path=xl/sharedStrings.xml><?xml version="1.0" encoding="utf-8"?>
<sst xmlns="http://schemas.openxmlformats.org/spreadsheetml/2006/main" count="92" uniqueCount="71">
  <si>
    <t>Excel cursus gevorderd</t>
  </si>
  <si>
    <t xml:space="preserve">HORIZ.ZOEKEN op naam: gewenste gegevens uit de tabel halen </t>
  </si>
  <si>
    <t>Gegevens zoals kamernummer of telefoonnummer met horizon.zoeken op naam automatisch naar voren halen</t>
  </si>
  <si>
    <t>Informatie overzicht bewoners voor bij de receptie bejaardenhuis via HORIZON.ZOEKEN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</si>
  <si>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</si>
  <si>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B19 -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B</t>
    </r>
    <r>
      <rPr>
        <b/>
        <sz val="12"/>
        <rFont val="Calibri"/>
        <family val="2"/>
        <scheme val="minor"/>
      </rPr>
      <t>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</si>
  <si>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B21:P21</t>
    </r>
  </si>
  <si>
    <r>
      <t>Gebruik de formule  =</t>
    </r>
    <r>
      <rPr>
        <sz val="12"/>
        <rFont val="Calibri"/>
        <family val="2"/>
        <scheme val="minor"/>
      </rPr>
      <t>HORIZ.ZOEKEN</t>
    </r>
    <r>
      <rPr>
        <i/>
        <sz val="12"/>
        <rFont val="Calibri"/>
        <family val="2"/>
        <scheme val="minor"/>
      </rPr>
      <t>(zoekwaarde; tabelmatrix; rij-index_getal; benaderen)</t>
    </r>
  </si>
  <si>
    <r>
      <t xml:space="preserve">2. </t>
    </r>
    <r>
      <rPr>
        <b/>
        <sz val="12"/>
        <rFont val="Calibri"/>
        <family val="2"/>
        <scheme val="minor"/>
      </rPr>
      <t>Zoekwaarde</t>
    </r>
    <r>
      <rPr>
        <sz val="12"/>
        <rFont val="Calibri"/>
        <family val="2"/>
        <scheme val="minor"/>
      </rPr>
      <t xml:space="preserve">: Selecteer de waarde/gegevens  waarop gezocht moet worden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B19</t>
    </r>
  </si>
  <si>
    <r>
      <t xml:space="preserve">3. </t>
    </r>
    <r>
      <rPr>
        <b/>
        <sz val="12"/>
        <rFont val="Calibri"/>
        <family val="2"/>
        <scheme val="minor"/>
      </rPr>
      <t>Tabelmatrix: Selecteer</t>
    </r>
    <r>
      <rPr>
        <sz val="12"/>
        <rFont val="Calibri"/>
        <family val="2"/>
        <scheme val="minor"/>
      </rPr>
      <t xml:space="preserve"> de volledige </t>
    </r>
    <r>
      <rPr>
        <b/>
        <sz val="12"/>
        <rFont val="Calibri"/>
        <family val="2"/>
        <scheme val="minor"/>
      </rPr>
      <t>tabel.</t>
    </r>
  </si>
  <si>
    <r>
      <t xml:space="preserve">4. </t>
    </r>
    <r>
      <rPr>
        <b/>
        <sz val="12"/>
        <rFont val="Calibri"/>
        <family val="2"/>
        <scheme val="minor"/>
      </rPr>
      <t>Rij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index_getal</t>
    </r>
    <r>
      <rPr>
        <sz val="12"/>
        <rFont val="Calibri"/>
        <family val="2"/>
        <scheme val="minor"/>
      </rPr>
      <t xml:space="preserve">: kies het juiste rummer van de rij waar het gezochte gegeven staat - </t>
    </r>
    <r>
      <rPr>
        <b/>
        <sz val="12"/>
        <rFont val="Calibri"/>
        <family val="2"/>
        <scheme val="minor"/>
      </rPr>
      <t xml:space="preserve">typ - 7 </t>
    </r>
    <r>
      <rPr>
        <sz val="12"/>
        <rFont val="Calibri"/>
        <family val="2"/>
        <scheme val="minor"/>
      </rPr>
      <t>voor leeftijd</t>
    </r>
  </si>
  <si>
    <r>
      <t xml:space="preserve">5. </t>
    </r>
    <r>
      <rPr>
        <b/>
        <sz val="12"/>
        <rFont val="Calibri"/>
        <family val="2"/>
        <scheme val="minor"/>
      </rPr>
      <t>Bereik</t>
    </r>
    <r>
      <rPr>
        <sz val="12"/>
        <rFont val="Calibri"/>
        <family val="2"/>
        <scheme val="minor"/>
      </rPr>
      <t xml:space="preserve">: maak een keuze uit “waar = 1” of “onwaar = 0” -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>een</t>
    </r>
    <r>
      <rPr>
        <b/>
        <sz val="12"/>
        <rFont val="Calibri"/>
        <family val="2"/>
        <scheme val="minor"/>
      </rPr>
      <t xml:space="preserve"> 0</t>
    </r>
  </si>
  <si>
    <t>Een vereiste bij horizontaal zoeken is dat de zoekwaarden in de tabel altijd de bovenste rij is</t>
  </si>
  <si>
    <t>Voorbeeld Horizontaal zoeken C16</t>
  </si>
  <si>
    <t>Naam</t>
  </si>
  <si>
    <t>Leeftijd</t>
  </si>
  <si>
    <t>Locatie</t>
  </si>
  <si>
    <t>Mobiel</t>
  </si>
  <si>
    <t>Kamer</t>
  </si>
  <si>
    <t>Opdracht</t>
  </si>
  <si>
    <t>Voorbeeld horizontale gegevens</t>
  </si>
  <si>
    <t>Straat</t>
  </si>
  <si>
    <t>Park</t>
  </si>
  <si>
    <t>Geuzert</t>
  </si>
  <si>
    <t>Dorpsstraat</t>
  </si>
  <si>
    <t>Klosstraat</t>
  </si>
  <si>
    <t>Bospad</t>
  </si>
  <si>
    <t>Kilt</t>
  </si>
  <si>
    <t>Ganz</t>
  </si>
  <si>
    <t>Laak</t>
  </si>
  <si>
    <t>Bosstraat</t>
  </si>
  <si>
    <t>Klooster</t>
  </si>
  <si>
    <t>Kaleweg</t>
  </si>
  <si>
    <t>Ram</t>
  </si>
  <si>
    <t>Loosdrecht</t>
  </si>
  <si>
    <t>Kamernr.</t>
  </si>
  <si>
    <t>postcode</t>
  </si>
  <si>
    <t>6097 EL</t>
  </si>
  <si>
    <t>6103 EL</t>
  </si>
  <si>
    <t>6114 EL</t>
  </si>
  <si>
    <t>6120 EL</t>
  </si>
  <si>
    <t>6109 EL</t>
  </si>
  <si>
    <t>6115 EL</t>
  </si>
  <si>
    <t>6121 EL</t>
  </si>
  <si>
    <t>6094 EL</t>
  </si>
  <si>
    <t>6100 EL</t>
  </si>
  <si>
    <t>6106 EL</t>
  </si>
  <si>
    <t>6112 EL</t>
  </si>
  <si>
    <t>6118 EL</t>
  </si>
  <si>
    <t>Baexem</t>
  </si>
  <si>
    <t>Heythuysen</t>
  </si>
  <si>
    <t>Neer</t>
  </si>
  <si>
    <t>Roggel</t>
  </si>
  <si>
    <t>Hei</t>
  </si>
  <si>
    <t>geb. datum</t>
  </si>
  <si>
    <t>Telefoon</t>
  </si>
  <si>
    <t>T. Janssen</t>
  </si>
  <si>
    <t>P.T. Puts</t>
  </si>
  <si>
    <t>J. van Ullings</t>
  </si>
  <si>
    <t>P.J. Verdonschot</t>
  </si>
  <si>
    <t>P.C. Janssen</t>
  </si>
  <si>
    <t>C.L. Poetz</t>
  </si>
  <si>
    <t>W.F.C. Peskens</t>
  </si>
  <si>
    <t>G.A.Z.Goor</t>
  </si>
  <si>
    <t>O.S. Jensen</t>
  </si>
  <si>
    <t>C.M.W. Verdonschot</t>
  </si>
  <si>
    <t>J.J.Jansz</t>
  </si>
  <si>
    <t>B.C. Mevel</t>
  </si>
  <si>
    <t>A.Z.Z. Timmermans</t>
  </si>
  <si>
    <t>J.I.J Ullings</t>
  </si>
  <si>
    <t>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</si>
</sst>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8" fillId="3" borderId="0" xfId="1" applyNumberFormat="1" applyFont="1" applyFill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4" borderId="7" xfId="2" applyFont="1" applyFill="1" applyBorder="1" applyAlignment="1">
      <alignment horizontal="left" vertical="center"/>
    </xf>
    <xf numFmtId="0" fontId="18" fillId="4" borderId="8" xfId="2" applyFont="1" applyFill="1" applyBorder="1" applyAlignment="1">
      <alignment horizontal="center" vertical="center"/>
    </xf>
    <xf numFmtId="164" fontId="18" fillId="4" borderId="8" xfId="2" applyNumberFormat="1" applyFont="1" applyFill="1" applyBorder="1" applyAlignment="1">
      <alignment horizontal="center" vertical="center"/>
    </xf>
    <xf numFmtId="0" fontId="18" fillId="4" borderId="9" xfId="2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7" fillId="5" borderId="7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4" borderId="10" xfId="3" applyFont="1" applyFill="1" applyBorder="1" applyAlignment="1">
      <alignment horizontal="left" vertical="center"/>
    </xf>
    <xf numFmtId="0" fontId="22" fillId="0" borderId="0" xfId="2" applyFont="1" applyAlignment="1">
      <alignment vertical="center"/>
    </xf>
    <xf numFmtId="0" fontId="21" fillId="0" borderId="10" xfId="3" applyFont="1" applyBorder="1" applyAlignment="1">
      <alignment horizontal="left"/>
    </xf>
    <xf numFmtId="0" fontId="23" fillId="0" borderId="11" xfId="3" applyFont="1" applyBorder="1" applyAlignment="1">
      <alignment horizontal="left"/>
    </xf>
    <xf numFmtId="0" fontId="23" fillId="0" borderId="10" xfId="3" applyFont="1" applyBorder="1" applyAlignment="1">
      <alignment horizontal="left"/>
    </xf>
    <xf numFmtId="0" fontId="23" fillId="0" borderId="11" xfId="3" applyFont="1" applyBorder="1" applyAlignment="1">
      <alignment horizontal="center"/>
    </xf>
    <xf numFmtId="0" fontId="23" fillId="0" borderId="10" xfId="3" applyFont="1" applyBorder="1" applyAlignment="1">
      <alignment horizontal="center"/>
    </xf>
    <xf numFmtId="14" fontId="21" fillId="0" borderId="10" xfId="3" applyNumberFormat="1" applyFont="1" applyBorder="1" applyAlignment="1">
      <alignment horizontal="left"/>
    </xf>
    <xf numFmtId="14" fontId="23" fillId="0" borderId="11" xfId="3" applyNumberFormat="1" applyFont="1" applyBorder="1" applyAlignment="1">
      <alignment horizontal="left"/>
    </xf>
    <xf numFmtId="14" fontId="23" fillId="0" borderId="10" xfId="3" applyNumberFormat="1" applyFont="1" applyBorder="1" applyAlignment="1">
      <alignment horizontal="left"/>
    </xf>
    <xf numFmtId="1" fontId="21" fillId="0" borderId="10" xfId="3" applyNumberFormat="1" applyFont="1" applyBorder="1" applyAlignment="1">
      <alignment horizontal="left" vertical="center"/>
    </xf>
    <xf numFmtId="1" fontId="23" fillId="0" borderId="11" xfId="3" applyNumberFormat="1" applyFont="1" applyBorder="1" applyAlignment="1">
      <alignment horizontal="center" vertical="center"/>
    </xf>
    <xf numFmtId="1" fontId="23" fillId="0" borderId="10" xfId="3" applyNumberFormat="1" applyFont="1" applyBorder="1" applyAlignment="1">
      <alignment horizontal="center" vertical="center"/>
    </xf>
    <xf numFmtId="164" fontId="21" fillId="0" borderId="10" xfId="3" applyNumberFormat="1" applyFont="1" applyBorder="1" applyAlignment="1">
      <alignment horizontal="left"/>
    </xf>
    <xf numFmtId="164" fontId="23" fillId="0" borderId="11" xfId="3" applyNumberFormat="1" applyFont="1" applyBorder="1" applyAlignment="1">
      <alignment horizontal="left"/>
    </xf>
    <xf numFmtId="164" fontId="23" fillId="0" borderId="10" xfId="3" applyNumberFormat="1" applyFont="1" applyBorder="1" applyAlignment="1">
      <alignment horizontal="left"/>
    </xf>
    <xf numFmtId="0" fontId="23" fillId="4" borderId="12" xfId="3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4">
    <cellStyle name="Normaal 2" xfId="3" xr:uid="{0DD966BD-56AB-4846-9CA4-F31E6D752B13}"/>
    <cellStyle name="Standaard" xfId="0" builtinId="0"/>
    <cellStyle name="Standaard 2" xfId="2" xr:uid="{F801E092-6117-4FA8-8832-2287AB65648B}"/>
    <cellStyle name="Standaard_Opdr. 3 uitgebreide urenberekening" xfId="1" xr:uid="{85328548-5103-4190-858A-143A79CD7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4C9D-63D6-418E-92B4-77616DFE0E5F}">
  <dimension ref="A1:P47"/>
  <sheetViews>
    <sheetView showGridLines="0" showZeros="0" tabSelected="1" zoomScaleNormal="100" zoomScaleSheetLayoutView="90" workbookViewId="0">
      <selection activeCell="O1" sqref="O1"/>
    </sheetView>
  </sheetViews>
  <sheetFormatPr defaultColWidth="9" defaultRowHeight="12.75" x14ac:dyDescent="0.45"/>
  <cols>
    <col min="1" max="1" width="2" style="6" customWidth="1"/>
    <col min="2" max="2" width="12.1328125" style="6" customWidth="1"/>
    <col min="3" max="3" width="12.3984375" style="6" bestFit="1" customWidth="1"/>
    <col min="4" max="6" width="13.265625" style="7" customWidth="1"/>
    <col min="7" max="16" width="13.265625" style="6" customWidth="1"/>
    <col min="17" max="16384" width="9" style="6"/>
  </cols>
  <sheetData>
    <row r="1" spans="2:14" s="1" customFormat="1" ht="51.6" customHeight="1" thickBot="1" x14ac:dyDescent="0.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s="2" customFormat="1" ht="29.45" customHeight="1" thickTop="1" x14ac:dyDescent="0.4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s="2" customFormat="1" ht="24" customHeight="1" x14ac:dyDescent="0.45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 customHeight="1" x14ac:dyDescent="0.45">
      <c r="B4" s="5" t="s">
        <v>3</v>
      </c>
    </row>
    <row r="5" spans="2:14" s="9" customFormat="1" ht="15" customHeight="1" x14ac:dyDescent="0.45">
      <c r="B5" s="8" t="s">
        <v>4</v>
      </c>
      <c r="D5" s="10"/>
      <c r="E5" s="10"/>
      <c r="F5" s="10"/>
    </row>
    <row r="6" spans="2:14" s="9" customFormat="1" ht="15" customHeight="1" x14ac:dyDescent="0.45">
      <c r="B6" s="11" t="s">
        <v>5</v>
      </c>
      <c r="D6" s="10"/>
      <c r="E6" s="10"/>
      <c r="F6" s="10"/>
    </row>
    <row r="7" spans="2:14" s="9" customFormat="1" ht="15" customHeight="1" x14ac:dyDescent="0.45">
      <c r="B7" s="11" t="s">
        <v>6</v>
      </c>
      <c r="D7" s="10"/>
      <c r="E7" s="10"/>
      <c r="F7" s="10"/>
    </row>
    <row r="8" spans="2:14" s="9" customFormat="1" ht="15" customHeight="1" x14ac:dyDescent="0.45">
      <c r="B8" s="8" t="s">
        <v>7</v>
      </c>
      <c r="D8" s="10"/>
      <c r="E8" s="10"/>
      <c r="F8" s="10"/>
    </row>
    <row r="9" spans="2:14" s="9" customFormat="1" ht="15" customHeight="1" x14ac:dyDescent="0.45">
      <c r="B9" s="11" t="s">
        <v>8</v>
      </c>
      <c r="D9" s="10"/>
      <c r="E9" s="10"/>
      <c r="F9" s="10"/>
    </row>
    <row r="10" spans="2:14" s="9" customFormat="1" ht="15" customHeight="1" x14ac:dyDescent="0.45">
      <c r="B10" s="11" t="s">
        <v>9</v>
      </c>
      <c r="D10" s="10"/>
      <c r="E10" s="10"/>
      <c r="F10" s="10"/>
    </row>
    <row r="11" spans="2:14" s="9" customFormat="1" ht="15" customHeight="1" x14ac:dyDescent="0.45">
      <c r="B11" s="11" t="s">
        <v>10</v>
      </c>
      <c r="D11" s="10"/>
      <c r="E11" s="10"/>
      <c r="F11" s="10"/>
    </row>
    <row r="12" spans="2:14" s="9" customFormat="1" ht="15" customHeight="1" x14ac:dyDescent="0.45">
      <c r="B12" s="11" t="s">
        <v>11</v>
      </c>
      <c r="D12" s="10"/>
      <c r="E12" s="10"/>
      <c r="F12" s="10"/>
    </row>
    <row r="13" spans="2:14" s="9" customFormat="1" ht="15" customHeight="1" x14ac:dyDescent="0.45">
      <c r="B13" s="12" t="s">
        <v>12</v>
      </c>
      <c r="D13" s="10"/>
      <c r="E13" s="10"/>
      <c r="F13" s="10"/>
    </row>
    <row r="14" spans="2:14" ht="15" customHeight="1" thickBot="1" x14ac:dyDescent="0.5">
      <c r="B14" s="13" t="s">
        <v>13</v>
      </c>
      <c r="C14" s="14"/>
      <c r="D14" s="15"/>
      <c r="E14" s="15"/>
      <c r="F14" s="15"/>
      <c r="G14" s="14"/>
    </row>
    <row r="15" spans="2:14" ht="15" customHeight="1" x14ac:dyDescent="0.45">
      <c r="B15" s="16" t="s">
        <v>14</v>
      </c>
      <c r="C15" s="17" t="s">
        <v>15</v>
      </c>
      <c r="D15" s="17" t="s">
        <v>16</v>
      </c>
      <c r="E15" s="17" t="s">
        <v>17</v>
      </c>
      <c r="F15" s="18" t="s">
        <v>18</v>
      </c>
      <c r="G15" s="14"/>
    </row>
    <row r="16" spans="2:14" ht="15" customHeight="1" thickBot="1" x14ac:dyDescent="0.5">
      <c r="B16" s="19" t="s">
        <v>58</v>
      </c>
      <c r="C16" s="20">
        <f>HLOOKUP($B$16,$B$21:$P$29,7,0)</f>
        <v>62</v>
      </c>
      <c r="D16" s="20" t="str">
        <f>HLOOKUP($B$16,$B$21:$P$29,5,0)</f>
        <v>Heythuysen</v>
      </c>
      <c r="E16" s="21">
        <f>HLOOKUP($B$16,$B$21:$P$29,9,0)</f>
        <v>653718791</v>
      </c>
      <c r="F16" s="22">
        <f>HLOOKUP($B$16,$B$21:$P$29,3,0)</f>
        <v>23</v>
      </c>
      <c r="G16" s="14"/>
    </row>
    <row r="17" spans="1:16" ht="15" customHeight="1" thickBot="1" x14ac:dyDescent="0.5">
      <c r="B17" s="23" t="s">
        <v>19</v>
      </c>
      <c r="C17" s="11"/>
      <c r="D17" s="24"/>
      <c r="E17" s="24"/>
      <c r="F17" s="24"/>
      <c r="G17" s="14"/>
    </row>
    <row r="18" spans="1:16" ht="15" customHeight="1" x14ac:dyDescent="0.45">
      <c r="B18" s="16" t="s">
        <v>14</v>
      </c>
      <c r="C18" s="17" t="s">
        <v>15</v>
      </c>
      <c r="D18" s="17" t="s">
        <v>16</v>
      </c>
      <c r="E18" s="17" t="s">
        <v>17</v>
      </c>
      <c r="F18" s="18" t="s">
        <v>18</v>
      </c>
      <c r="G18" s="14"/>
    </row>
    <row r="19" spans="1:16" ht="15" customHeight="1" thickBot="1" x14ac:dyDescent="0.5">
      <c r="B19" s="25"/>
      <c r="C19" s="26"/>
      <c r="D19" s="26"/>
      <c r="E19" s="26"/>
      <c r="F19" s="27"/>
      <c r="G19" s="14"/>
    </row>
    <row r="20" spans="1:16" ht="15.75" x14ac:dyDescent="0.45">
      <c r="B20" s="28" t="s">
        <v>20</v>
      </c>
      <c r="C20" s="14"/>
      <c r="D20" s="15"/>
      <c r="E20" s="15"/>
      <c r="F20" s="15"/>
      <c r="G20" s="14"/>
    </row>
    <row r="21" spans="1:16" s="31" customFormat="1" ht="15.75" x14ac:dyDescent="0.45">
      <c r="A21" s="29">
        <v>1</v>
      </c>
      <c r="B21" s="30" t="s">
        <v>14</v>
      </c>
      <c r="C21" s="46" t="s">
        <v>56</v>
      </c>
      <c r="D21" s="46" t="s">
        <v>57</v>
      </c>
      <c r="E21" s="46" t="s">
        <v>58</v>
      </c>
      <c r="F21" s="46" t="s">
        <v>59</v>
      </c>
      <c r="G21" s="46" t="s">
        <v>60</v>
      </c>
      <c r="H21" s="46" t="s">
        <v>61</v>
      </c>
      <c r="I21" s="46" t="s">
        <v>62</v>
      </c>
      <c r="J21" s="46" t="s">
        <v>63</v>
      </c>
      <c r="K21" s="46" t="s">
        <v>64</v>
      </c>
      <c r="L21" s="46" t="s">
        <v>65</v>
      </c>
      <c r="M21" s="46" t="s">
        <v>66</v>
      </c>
      <c r="N21" s="46" t="s">
        <v>67</v>
      </c>
      <c r="O21" s="46" t="s">
        <v>68</v>
      </c>
      <c r="P21" s="46" t="s">
        <v>69</v>
      </c>
    </row>
    <row r="22" spans="1:16" ht="15.75" x14ac:dyDescent="0.5">
      <c r="A22" s="29">
        <v>2</v>
      </c>
      <c r="B22" s="32" t="s">
        <v>21</v>
      </c>
      <c r="C22" s="33" t="s">
        <v>22</v>
      </c>
      <c r="D22" s="34" t="s">
        <v>23</v>
      </c>
      <c r="E22" s="34" t="s">
        <v>24</v>
      </c>
      <c r="F22" s="34" t="s">
        <v>25</v>
      </c>
      <c r="G22" s="34" t="s">
        <v>26</v>
      </c>
      <c r="H22" s="34" t="s">
        <v>27</v>
      </c>
      <c r="I22" s="34" t="s">
        <v>28</v>
      </c>
      <c r="J22" s="34" t="s">
        <v>29</v>
      </c>
      <c r="K22" s="34" t="s">
        <v>30</v>
      </c>
      <c r="L22" s="34" t="s">
        <v>31</v>
      </c>
      <c r="M22" s="34" t="s">
        <v>32</v>
      </c>
      <c r="N22" s="34" t="s">
        <v>70</v>
      </c>
      <c r="O22" s="34" t="s">
        <v>33</v>
      </c>
      <c r="P22" s="34" t="s">
        <v>34</v>
      </c>
    </row>
    <row r="23" spans="1:16" s="7" customFormat="1" ht="15.75" x14ac:dyDescent="0.5">
      <c r="A23" s="29">
        <v>3</v>
      </c>
      <c r="B23" s="32" t="s">
        <v>35</v>
      </c>
      <c r="C23" s="35">
        <v>6</v>
      </c>
      <c r="D23" s="36">
        <v>12</v>
      </c>
      <c r="E23" s="36">
        <v>23</v>
      </c>
      <c r="F23" s="36">
        <v>29</v>
      </c>
      <c r="G23" s="36">
        <v>6</v>
      </c>
      <c r="H23" s="36">
        <v>12</v>
      </c>
      <c r="I23" s="36">
        <v>18</v>
      </c>
      <c r="J23" s="36">
        <v>24</v>
      </c>
      <c r="K23" s="36">
        <v>30</v>
      </c>
      <c r="L23" s="36">
        <v>3</v>
      </c>
      <c r="M23" s="36">
        <v>9</v>
      </c>
      <c r="N23" s="36">
        <v>15</v>
      </c>
      <c r="O23" s="36">
        <v>21</v>
      </c>
      <c r="P23" s="36">
        <v>27</v>
      </c>
    </row>
    <row r="24" spans="1:16" ht="15.75" x14ac:dyDescent="0.5">
      <c r="A24" s="29">
        <v>4</v>
      </c>
      <c r="B24" s="32" t="s">
        <v>36</v>
      </c>
      <c r="C24" s="33" t="s">
        <v>37</v>
      </c>
      <c r="D24" s="34" t="s">
        <v>38</v>
      </c>
      <c r="E24" s="34" t="s">
        <v>39</v>
      </c>
      <c r="F24" s="34" t="s">
        <v>40</v>
      </c>
      <c r="G24" s="34" t="s">
        <v>37</v>
      </c>
      <c r="H24" s="34" t="s">
        <v>38</v>
      </c>
      <c r="I24" s="34" t="s">
        <v>41</v>
      </c>
      <c r="J24" s="34" t="s">
        <v>42</v>
      </c>
      <c r="K24" s="34" t="s">
        <v>43</v>
      </c>
      <c r="L24" s="34" t="s">
        <v>44</v>
      </c>
      <c r="M24" s="34" t="s">
        <v>45</v>
      </c>
      <c r="N24" s="34" t="s">
        <v>46</v>
      </c>
      <c r="O24" s="34" t="s">
        <v>47</v>
      </c>
      <c r="P24" s="34" t="s">
        <v>48</v>
      </c>
    </row>
    <row r="25" spans="1:16" ht="15.75" x14ac:dyDescent="0.5">
      <c r="A25" s="29">
        <v>5</v>
      </c>
      <c r="B25" s="32" t="s">
        <v>16</v>
      </c>
      <c r="C25" s="33" t="s">
        <v>49</v>
      </c>
      <c r="D25" s="34" t="s">
        <v>49</v>
      </c>
      <c r="E25" s="34" t="s">
        <v>50</v>
      </c>
      <c r="F25" s="34" t="s">
        <v>50</v>
      </c>
      <c r="G25" s="34" t="s">
        <v>49</v>
      </c>
      <c r="H25" s="34" t="s">
        <v>49</v>
      </c>
      <c r="I25" s="34" t="s">
        <v>51</v>
      </c>
      <c r="J25" s="34" t="s">
        <v>50</v>
      </c>
      <c r="K25" s="34" t="s">
        <v>50</v>
      </c>
      <c r="L25" s="34" t="s">
        <v>50</v>
      </c>
      <c r="M25" s="34" t="s">
        <v>52</v>
      </c>
      <c r="N25" s="34" t="s">
        <v>49</v>
      </c>
      <c r="O25" s="34" t="s">
        <v>49</v>
      </c>
      <c r="P25" s="34" t="s">
        <v>53</v>
      </c>
    </row>
    <row r="26" spans="1:16" ht="15.75" x14ac:dyDescent="0.5">
      <c r="A26" s="29">
        <v>6</v>
      </c>
      <c r="B26" s="37" t="s">
        <v>54</v>
      </c>
      <c r="C26" s="38">
        <v>33752</v>
      </c>
      <c r="D26" s="39">
        <v>21339</v>
      </c>
      <c r="E26" s="39">
        <v>19524</v>
      </c>
      <c r="F26" s="39">
        <v>21356</v>
      </c>
      <c r="G26" s="39">
        <v>33752</v>
      </c>
      <c r="H26" s="39">
        <v>21339</v>
      </c>
      <c r="I26" s="39">
        <v>18788</v>
      </c>
      <c r="J26" s="39">
        <v>21351</v>
      </c>
      <c r="K26" s="39">
        <v>21357</v>
      </c>
      <c r="L26" s="39">
        <v>21330</v>
      </c>
      <c r="M26" s="39">
        <v>32294</v>
      </c>
      <c r="N26" s="39">
        <v>21342</v>
      </c>
      <c r="O26" s="39">
        <v>28653</v>
      </c>
      <c r="P26" s="39">
        <v>21354</v>
      </c>
    </row>
    <row r="27" spans="1:16" s="7" customFormat="1" ht="15.75" x14ac:dyDescent="0.45">
      <c r="A27" s="29">
        <v>7</v>
      </c>
      <c r="B27" s="40" t="s">
        <v>15</v>
      </c>
      <c r="C27" s="41">
        <v>88</v>
      </c>
      <c r="D27" s="42">
        <v>75</v>
      </c>
      <c r="E27" s="42">
        <v>62</v>
      </c>
      <c r="F27" s="42">
        <v>79</v>
      </c>
      <c r="G27" s="42">
        <v>91</v>
      </c>
      <c r="H27" s="42">
        <v>89</v>
      </c>
      <c r="I27" s="42">
        <v>74</v>
      </c>
      <c r="J27" s="42">
        <v>99</v>
      </c>
      <c r="K27" s="42">
        <v>82</v>
      </c>
      <c r="L27" s="42">
        <v>69</v>
      </c>
      <c r="M27" s="42">
        <v>102</v>
      </c>
      <c r="N27" s="42">
        <v>95</v>
      </c>
      <c r="O27" s="42">
        <v>71</v>
      </c>
      <c r="P27" s="42">
        <v>93</v>
      </c>
    </row>
    <row r="28" spans="1:16" ht="15.75" x14ac:dyDescent="0.5">
      <c r="A28" s="29">
        <v>8</v>
      </c>
      <c r="B28" s="43" t="s">
        <v>55</v>
      </c>
      <c r="C28" s="44">
        <v>475494084</v>
      </c>
      <c r="D28" s="45">
        <v>475494085</v>
      </c>
      <c r="E28" s="45">
        <v>475494082</v>
      </c>
      <c r="F28" s="45">
        <v>475494083</v>
      </c>
      <c r="G28" s="45">
        <v>475494084</v>
      </c>
      <c r="H28" s="45">
        <v>475494085</v>
      </c>
      <c r="I28" s="45">
        <v>475494086</v>
      </c>
      <c r="J28" s="45">
        <v>475494087</v>
      </c>
      <c r="K28" s="45">
        <v>475494088</v>
      </c>
      <c r="L28" s="45">
        <v>475494089</v>
      </c>
      <c r="M28" s="45">
        <v>475494090</v>
      </c>
      <c r="N28" s="45">
        <v>475494091</v>
      </c>
      <c r="O28" s="45">
        <v>475494092</v>
      </c>
      <c r="P28" s="45">
        <v>475494093</v>
      </c>
    </row>
    <row r="29" spans="1:16" ht="15.75" x14ac:dyDescent="0.5">
      <c r="A29" s="29">
        <v>9</v>
      </c>
      <c r="B29" s="43" t="s">
        <v>17</v>
      </c>
      <c r="C29" s="44">
        <v>653718793</v>
      </c>
      <c r="D29" s="45">
        <v>653718794</v>
      </c>
      <c r="E29" s="45">
        <v>653718791</v>
      </c>
      <c r="F29" s="45">
        <v>653718792</v>
      </c>
      <c r="G29" s="45">
        <v>653718793</v>
      </c>
      <c r="H29" s="45">
        <v>653718794</v>
      </c>
      <c r="I29" s="45">
        <v>653718795</v>
      </c>
      <c r="J29" s="45">
        <v>653718796</v>
      </c>
      <c r="K29" s="45">
        <v>653718797</v>
      </c>
      <c r="L29" s="45">
        <v>653718798</v>
      </c>
      <c r="M29" s="45">
        <v>653718799</v>
      </c>
      <c r="N29" s="45">
        <v>653718800</v>
      </c>
      <c r="O29" s="45">
        <v>653718801</v>
      </c>
      <c r="P29" s="45">
        <v>653718802</v>
      </c>
    </row>
    <row r="30" spans="1:16" ht="15" customHeight="1" x14ac:dyDescent="0.45"/>
    <row r="31" spans="1:16" ht="15" customHeight="1" x14ac:dyDescent="0.45"/>
    <row r="32" spans="1:16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</sheetData>
  <mergeCells count="2">
    <mergeCell ref="B1:N1"/>
    <mergeCell ref="B2:N2"/>
  </mergeCells>
  <dataValidations count="2">
    <dataValidation type="list" errorStyle="information" allowBlank="1" showInputMessage="1" showErrorMessage="1" sqref="B16" xr:uid="{76BD1A1F-B2B7-457E-B1AC-BBD12860EED1}">
      <formula1>$C$21:$P$21</formula1>
    </dataValidation>
    <dataValidation type="list" errorStyle="information" allowBlank="1" showInputMessage="1" showErrorMessage="1" sqref="D21" xr:uid="{F52B8BEF-3719-4B6F-ACDD-8A47F1E53CE8}">
      <formula1>$A$27:$A$32</formula1>
    </dataValidation>
  </dataValidations>
  <printOptions horizontalCentered="1" gridLinesSet="0"/>
  <pageMargins left="0.25" right="0.25" top="0.75" bottom="0.75" header="0.3" footer="0.3"/>
  <pageSetup paperSize="9" scale="83" orientation="landscape" horizontalDpi="4294967293" verticalDpi="4294967293" r:id="rId1"/>
  <headerFooter alignWithMargins="0">
    <oddHeader>&amp;A</oddHeader>
    <oddFooter>Pagina 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24. HORZ.ZOEKEN </vt:lpstr>
      <vt:lpstr>'24. HORZ.ZOEKEN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2019-02-07T13:37:08Z</dcterms:created>
  <dcterms:modified xsi:type="dcterms:W3CDTF">2020-05-01T10:57:55Z</dcterms:modified>
</cp:coreProperties>
</file>